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vimentação Pessoal (rede) (SHEILA)\Educação Especial\Novo Cadastro 2024\RESULTADOS\Arquivos para publicação\"/>
    </mc:Choice>
  </mc:AlternateContent>
  <xr:revisionPtr revIDLastSave="0" documentId="8_{B15237B1-F919-48FA-B3C1-AF0BA1E22748}" xr6:coauthVersionLast="47" xr6:coauthVersionMax="47" xr10:uidLastSave="{00000000-0000-0000-0000-000000000000}"/>
  <workbookProtection workbookAlgorithmName="SHA-512" workbookHashValue="jw4RUHAI8RSSqyrnLPK0ZA8ccE4D6MsRZnKGhNYrWeiRg/ko+xJrAQhnbQs5jmEZ/1hTlk1hhKiI0gx1wRIC+g==" workbookSaltValue="3FMIGEqcfAC6bqiGXdTUzw==" workbookSpinCount="100000" lockStructure="1"/>
  <bookViews>
    <workbookView xWindow="-120" yWindow="-120" windowWidth="29040" windowHeight="15840" firstSheet="1" activeTab="1" xr2:uid="{F4FD4695-8715-4271-AFCB-D40BA302491D}"/>
  </bookViews>
  <sheets>
    <sheet name="Gráfico1" sheetId="2" state="hidden" r:id="rId1"/>
    <sheet name="PEDAG AH-SD" sheetId="1" r:id="rId2"/>
  </sheets>
  <definedNames>
    <definedName name="_xlnm._FilterDatabase" localSheetId="1" hidden="1">'PEDAG AH-SD'!$A$3:$AK$2264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14" i="1" l="1"/>
  <c r="AH1814" i="1"/>
  <c r="AJ1814" i="1" s="1"/>
  <c r="AI2179" i="1"/>
  <c r="AH2179" i="1"/>
  <c r="AJ2179" i="1" s="1"/>
  <c r="AI2159" i="1"/>
  <c r="AH2159" i="1"/>
  <c r="AJ2159" i="1" s="1"/>
  <c r="AI1273" i="1"/>
  <c r="AH1273" i="1"/>
  <c r="AJ1273" i="1" s="1"/>
  <c r="AI206" i="1"/>
  <c r="AH206" i="1"/>
  <c r="AJ206" i="1" s="1"/>
  <c r="AI55" i="1"/>
  <c r="AH55" i="1"/>
  <c r="AJ55" i="1" s="1"/>
  <c r="AI1689" i="1"/>
  <c r="AH1689" i="1"/>
  <c r="AJ1689" i="1" s="1"/>
  <c r="AI1608" i="1"/>
  <c r="AH1608" i="1"/>
  <c r="AJ1608" i="1" s="1"/>
  <c r="AI1707" i="1"/>
  <c r="AH1707" i="1"/>
  <c r="AJ1707" i="1" s="1"/>
  <c r="AI1573" i="1"/>
  <c r="AH1573" i="1"/>
  <c r="AJ1573" i="1" s="1"/>
  <c r="AI1656" i="1"/>
  <c r="AH1656" i="1"/>
  <c r="AJ1656" i="1" s="1"/>
  <c r="AI1575" i="1"/>
  <c r="AH1575" i="1"/>
  <c r="AJ1575" i="1" s="1"/>
  <c r="AI1699" i="1"/>
  <c r="AH1699" i="1"/>
  <c r="AJ1699" i="1" s="1"/>
  <c r="AI1569" i="1"/>
  <c r="AH1569" i="1"/>
  <c r="AJ1569" i="1" s="1"/>
  <c r="AI1654" i="1"/>
  <c r="AH1654" i="1"/>
  <c r="AJ1654" i="1" s="1"/>
  <c r="AI1338" i="1"/>
  <c r="AH1338" i="1"/>
  <c r="AJ1338" i="1" s="1"/>
  <c r="AI1270" i="1"/>
  <c r="AH1270" i="1"/>
  <c r="AJ1270" i="1" s="1"/>
  <c r="AI2242" i="1"/>
  <c r="AH2242" i="1"/>
  <c r="AJ2242" i="1" s="1"/>
  <c r="AI477" i="1"/>
  <c r="AH477" i="1"/>
  <c r="AJ477" i="1" s="1"/>
  <c r="AI425" i="1"/>
  <c r="AH425" i="1"/>
  <c r="AJ425" i="1" s="1"/>
  <c r="AI1077" i="1"/>
  <c r="AH1077" i="1"/>
  <c r="AJ1077" i="1" s="1"/>
  <c r="AI516" i="1"/>
  <c r="AH516" i="1"/>
  <c r="AJ516" i="1" s="1"/>
  <c r="AI743" i="1"/>
  <c r="AH743" i="1"/>
  <c r="AJ743" i="1" s="1"/>
  <c r="AI463" i="1"/>
  <c r="AH463" i="1"/>
  <c r="AJ463" i="1" s="1"/>
  <c r="AI656" i="1"/>
  <c r="AH656" i="1"/>
  <c r="AJ656" i="1" s="1"/>
  <c r="AI497" i="1"/>
  <c r="AH497" i="1"/>
  <c r="AJ497" i="1" s="1"/>
  <c r="AI728" i="1"/>
  <c r="AH728" i="1"/>
  <c r="AJ728" i="1" s="1"/>
  <c r="AI457" i="1"/>
  <c r="AH457" i="1"/>
  <c r="AJ457" i="1" s="1"/>
  <c r="AI655" i="1"/>
  <c r="AH655" i="1"/>
  <c r="AJ655" i="1" s="1"/>
  <c r="AI1192" i="1"/>
  <c r="AH1192" i="1"/>
  <c r="AJ1192" i="1" s="1"/>
  <c r="AI961" i="1"/>
  <c r="AH961" i="1"/>
  <c r="AJ961" i="1" s="1"/>
  <c r="AI1145" i="1"/>
  <c r="AH1145" i="1"/>
  <c r="AJ1145" i="1" s="1"/>
  <c r="AI360" i="1"/>
  <c r="AH360" i="1"/>
  <c r="AJ360" i="1" s="1"/>
  <c r="AI768" i="1"/>
  <c r="AH768" i="1"/>
  <c r="AJ768" i="1" s="1"/>
  <c r="AI1013" i="1"/>
  <c r="AH1013" i="1"/>
  <c r="AJ1013" i="1" s="1"/>
  <c r="AI894" i="1"/>
  <c r="AH894" i="1"/>
  <c r="AJ894" i="1" s="1"/>
  <c r="AI142" i="1"/>
  <c r="AH142" i="1"/>
  <c r="AJ142" i="1" s="1"/>
  <c r="AI1583" i="1"/>
  <c r="AH1583" i="1"/>
  <c r="AJ1583" i="1" s="1"/>
  <c r="AI1550" i="1"/>
  <c r="AH1550" i="1"/>
  <c r="AJ1550" i="1" s="1"/>
  <c r="AI1915" i="1"/>
  <c r="AH1915" i="1"/>
  <c r="AJ1915" i="1" s="1"/>
  <c r="AI1875" i="1"/>
  <c r="AH1875" i="1"/>
  <c r="AJ1875" i="1" s="1"/>
  <c r="AI1824" i="1"/>
  <c r="AH1824" i="1"/>
  <c r="AJ1824" i="1" s="1"/>
  <c r="AI1781" i="1"/>
  <c r="AH1781" i="1"/>
  <c r="AJ1781" i="1" s="1"/>
  <c r="AI166" i="1"/>
  <c r="AH166" i="1"/>
  <c r="AJ166" i="1" s="1"/>
  <c r="AI310" i="1"/>
  <c r="AH310" i="1"/>
  <c r="AJ310" i="1" s="1"/>
  <c r="AI151" i="1"/>
  <c r="AH151" i="1"/>
  <c r="AJ151" i="1" s="1"/>
  <c r="AI1086" i="1"/>
  <c r="AH1086" i="1"/>
  <c r="AJ1086" i="1" s="1"/>
  <c r="AI665" i="1"/>
  <c r="AH665" i="1"/>
  <c r="AJ665" i="1" s="1"/>
  <c r="AI968" i="1"/>
  <c r="AH968" i="1"/>
  <c r="AJ968" i="1" s="1"/>
  <c r="AI1859" i="1"/>
  <c r="AH1859" i="1"/>
  <c r="AJ1859" i="1" s="1"/>
  <c r="AI1809" i="1"/>
  <c r="AH1809" i="1"/>
  <c r="AJ1809" i="1" s="1"/>
  <c r="AI988" i="1"/>
  <c r="AH988" i="1"/>
  <c r="AJ988" i="1" s="1"/>
  <c r="AI877" i="1"/>
  <c r="AH877" i="1"/>
  <c r="AJ877" i="1" s="1"/>
  <c r="AI2230" i="1"/>
  <c r="AH2230" i="1"/>
  <c r="AJ2230" i="1" s="1"/>
  <c r="AI1285" i="1"/>
  <c r="AH1285" i="1"/>
  <c r="AJ1285" i="1" s="1"/>
  <c r="AI326" i="1"/>
  <c r="AH326" i="1"/>
  <c r="AJ326" i="1" s="1"/>
  <c r="AI484" i="1"/>
  <c r="AH484" i="1"/>
  <c r="AJ484" i="1" s="1"/>
  <c r="AI1366" i="1"/>
  <c r="AH1366" i="1"/>
  <c r="AJ1366" i="1" s="1"/>
  <c r="AI2105" i="1"/>
  <c r="AH2105" i="1"/>
  <c r="AJ2105" i="1" s="1"/>
  <c r="AI2102" i="1"/>
  <c r="AH2102" i="1"/>
  <c r="AJ2102" i="1" s="1"/>
  <c r="AI917" i="1"/>
  <c r="AH917" i="1"/>
  <c r="AJ917" i="1" s="1"/>
  <c r="AI795" i="1"/>
  <c r="AH795" i="1"/>
  <c r="AJ795" i="1" s="1"/>
  <c r="AI1055" i="1"/>
  <c r="AH1055" i="1"/>
  <c r="AJ1055" i="1" s="1"/>
  <c r="AI942" i="1"/>
  <c r="AH942" i="1"/>
  <c r="AJ942" i="1" s="1"/>
  <c r="AI1018" i="1"/>
  <c r="AH1018" i="1"/>
  <c r="AJ1018" i="1" s="1"/>
  <c r="AI901" i="1"/>
  <c r="AH901" i="1"/>
  <c r="AJ901" i="1" s="1"/>
  <c r="AI1019" i="1"/>
  <c r="AH1019" i="1"/>
  <c r="AJ1019" i="1" s="1"/>
  <c r="AI930" i="1"/>
  <c r="AH930" i="1"/>
  <c r="AJ930" i="1" s="1"/>
  <c r="AI459" i="1"/>
  <c r="AH459" i="1"/>
  <c r="AJ459" i="1" s="1"/>
  <c r="AJ22" i="1"/>
  <c r="AI22" i="1"/>
  <c r="AH22" i="1"/>
  <c r="AI76" i="1"/>
  <c r="AH76" i="1"/>
  <c r="AJ76" i="1" s="1"/>
  <c r="AI20" i="1"/>
  <c r="AH20" i="1"/>
  <c r="AJ20" i="1" s="1"/>
  <c r="AI81" i="1"/>
  <c r="AH81" i="1"/>
  <c r="AJ81" i="1" s="1"/>
  <c r="AI291" i="1"/>
  <c r="AH291" i="1"/>
  <c r="AJ291" i="1" s="1"/>
  <c r="AI244" i="1"/>
  <c r="AH244" i="1"/>
  <c r="AJ244" i="1" s="1"/>
  <c r="AI983" i="1"/>
  <c r="AH983" i="1"/>
  <c r="AJ983" i="1" s="1"/>
  <c r="AI873" i="1"/>
  <c r="AH873" i="1"/>
  <c r="AJ873" i="1" s="1"/>
  <c r="AI2027" i="1"/>
  <c r="AH2027" i="1"/>
  <c r="AJ2027" i="1" s="1"/>
  <c r="AI562" i="1"/>
  <c r="AH562" i="1"/>
  <c r="AJ562" i="1" s="1"/>
  <c r="AI336" i="1"/>
  <c r="AH336" i="1"/>
  <c r="AJ336" i="1" s="1"/>
  <c r="AI419" i="1"/>
  <c r="AH419" i="1"/>
  <c r="AJ419" i="1" s="1"/>
  <c r="AI1611" i="1"/>
  <c r="AH1611" i="1"/>
  <c r="AJ1611" i="1" s="1"/>
  <c r="AI1635" i="1"/>
  <c r="AH1635" i="1"/>
  <c r="AJ1635" i="1" s="1"/>
  <c r="AI1754" i="1"/>
  <c r="AH1754" i="1"/>
  <c r="AJ1754" i="1" s="1"/>
  <c r="AI1686" i="1"/>
  <c r="AH1686" i="1"/>
  <c r="AJ1686" i="1" s="1"/>
  <c r="AI661" i="1"/>
  <c r="AH661" i="1"/>
  <c r="AJ661" i="1" s="1"/>
  <c r="AI502" i="1"/>
  <c r="AH502" i="1"/>
  <c r="AJ502" i="1" s="1"/>
  <c r="AI1103" i="1"/>
  <c r="AH1103" i="1"/>
  <c r="AJ1103" i="1" s="1"/>
  <c r="AI1696" i="1"/>
  <c r="AH1696" i="1"/>
  <c r="AJ1696" i="1" s="1"/>
  <c r="AI1649" i="1"/>
  <c r="AH1649" i="1"/>
  <c r="AJ1649" i="1" s="1"/>
  <c r="AI1702" i="1"/>
  <c r="AH1702" i="1"/>
  <c r="AJ1702" i="1" s="1"/>
  <c r="AI1647" i="1"/>
  <c r="AH1647" i="1"/>
  <c r="AJ1647" i="1" s="1"/>
  <c r="AI892" i="1"/>
  <c r="AH892" i="1"/>
  <c r="AJ892" i="1" s="1"/>
  <c r="AI1146" i="1"/>
  <c r="AH1146" i="1"/>
  <c r="AJ1146" i="1" s="1"/>
  <c r="AI860" i="1"/>
  <c r="AH860" i="1"/>
  <c r="AJ860" i="1" s="1"/>
  <c r="AI1042" i="1"/>
  <c r="AH1042" i="1"/>
  <c r="AJ1042" i="1" s="1"/>
  <c r="AI1387" i="1"/>
  <c r="AH1387" i="1"/>
  <c r="AJ1387" i="1" s="1"/>
  <c r="AI1227" i="1"/>
  <c r="AH1227" i="1"/>
  <c r="AJ1227" i="1" s="1"/>
  <c r="AI1496" i="1"/>
  <c r="AH1496" i="1"/>
  <c r="AJ1496" i="1" s="1"/>
  <c r="AI1771" i="1"/>
  <c r="AH1771" i="1"/>
  <c r="AJ1771" i="1" s="1"/>
  <c r="AI1866" i="1"/>
  <c r="AH1866" i="1"/>
  <c r="AJ1866" i="1" s="1"/>
  <c r="AI1786" i="1"/>
  <c r="AH1786" i="1"/>
  <c r="AJ1786" i="1" s="1"/>
  <c r="AI1766" i="1"/>
  <c r="AH1766" i="1"/>
  <c r="AJ1766" i="1" s="1"/>
  <c r="AI1865" i="1"/>
  <c r="AH1865" i="1"/>
  <c r="AJ1865" i="1" s="1"/>
  <c r="AI1769" i="1"/>
  <c r="AH1769" i="1"/>
  <c r="AJ1769" i="1" s="1"/>
  <c r="AI1577" i="1"/>
  <c r="AH1577" i="1"/>
  <c r="AJ1577" i="1" s="1"/>
  <c r="AI1537" i="1"/>
  <c r="AH1537" i="1"/>
  <c r="AJ1537" i="1" s="1"/>
  <c r="AI221" i="1"/>
  <c r="AH221" i="1"/>
  <c r="AJ221" i="1" s="1"/>
  <c r="AI358" i="1"/>
  <c r="AH358" i="1"/>
  <c r="AJ358" i="1" s="1"/>
  <c r="AI219" i="1"/>
  <c r="AH219" i="1"/>
  <c r="AJ219" i="1" s="1"/>
  <c r="AI301" i="1"/>
  <c r="AH301" i="1"/>
  <c r="AJ301" i="1" s="1"/>
  <c r="AI1971" i="1"/>
  <c r="AH1971" i="1"/>
  <c r="AJ1971" i="1" s="1"/>
  <c r="AI1952" i="1"/>
  <c r="AH1952" i="1"/>
  <c r="AJ1952" i="1" s="1"/>
  <c r="AI585" i="1"/>
  <c r="AH585" i="1"/>
  <c r="AJ585" i="1" s="1"/>
  <c r="AI480" i="1"/>
  <c r="AH480" i="1"/>
  <c r="AJ480" i="1" s="1"/>
  <c r="AI464" i="1"/>
  <c r="AH464" i="1"/>
  <c r="AJ464" i="1" s="1"/>
  <c r="AI401" i="1"/>
  <c r="AH401" i="1"/>
  <c r="AJ401" i="1" s="1"/>
  <c r="AI2210" i="1"/>
  <c r="AH2210" i="1"/>
  <c r="AJ2210" i="1" s="1"/>
  <c r="AI2187" i="1"/>
  <c r="AH2187" i="1"/>
  <c r="AJ2187" i="1" s="1"/>
  <c r="AI1644" i="1"/>
  <c r="AH1644" i="1"/>
  <c r="AJ1644" i="1" s="1"/>
  <c r="AI941" i="1"/>
  <c r="AH941" i="1"/>
  <c r="AJ941" i="1" s="1"/>
  <c r="AI821" i="1"/>
  <c r="AH821" i="1"/>
  <c r="AJ821" i="1" s="1"/>
  <c r="AI638" i="1"/>
  <c r="AH638" i="1"/>
  <c r="AJ638" i="1" s="1"/>
  <c r="AI533" i="1"/>
  <c r="AH533" i="1"/>
  <c r="AJ533" i="1" s="1"/>
  <c r="AI613" i="1"/>
  <c r="AH613" i="1"/>
  <c r="AJ613" i="1" s="1"/>
  <c r="AI600" i="1"/>
  <c r="AH600" i="1"/>
  <c r="AJ600" i="1" s="1"/>
  <c r="AI1141" i="1"/>
  <c r="AH1141" i="1"/>
  <c r="AJ1141" i="1" s="1"/>
  <c r="AI2067" i="1"/>
  <c r="AH2067" i="1"/>
  <c r="AJ2067" i="1" s="1"/>
  <c r="AI2086" i="1"/>
  <c r="AH2086" i="1"/>
  <c r="AJ2086" i="1" s="1"/>
  <c r="AI929" i="1"/>
  <c r="AH929" i="1"/>
  <c r="AJ929" i="1" s="1"/>
  <c r="AI1186" i="1"/>
  <c r="AH1186" i="1"/>
  <c r="AJ1186" i="1" s="1"/>
  <c r="AI616" i="1"/>
  <c r="AH616" i="1"/>
  <c r="AJ616" i="1" s="1"/>
  <c r="AI1131" i="1"/>
  <c r="AH1131" i="1"/>
  <c r="AJ1131" i="1" s="1"/>
  <c r="AI1731" i="1"/>
  <c r="AH1731" i="1"/>
  <c r="AJ1731" i="1" s="1"/>
  <c r="AI1625" i="1"/>
  <c r="AH1625" i="1"/>
  <c r="AJ1625" i="1" s="1"/>
  <c r="AI220" i="1"/>
  <c r="AH220" i="1"/>
  <c r="AJ220" i="1" s="1"/>
  <c r="AI5" i="1"/>
  <c r="AH5" i="1"/>
  <c r="AJ5" i="1" s="1"/>
  <c r="AI1602" i="1"/>
  <c r="AH1602" i="1"/>
  <c r="AJ1602" i="1" s="1"/>
  <c r="AI774" i="1"/>
  <c r="AH774" i="1"/>
  <c r="AJ774" i="1" s="1"/>
  <c r="AI692" i="1"/>
  <c r="AH692" i="1"/>
  <c r="AJ692" i="1" s="1"/>
  <c r="AI788" i="1"/>
  <c r="AH788" i="1"/>
  <c r="AJ788" i="1" s="1"/>
  <c r="AI704" i="1"/>
  <c r="AH704" i="1"/>
  <c r="AJ704" i="1" s="1"/>
  <c r="AI101" i="1"/>
  <c r="AH101" i="1"/>
  <c r="AJ101" i="1" s="1"/>
  <c r="AI122" i="1"/>
  <c r="AH122" i="1"/>
  <c r="AJ122" i="1" s="1"/>
  <c r="AI26" i="1"/>
  <c r="AH26" i="1"/>
  <c r="AJ26" i="1" s="1"/>
  <c r="AI105" i="1"/>
  <c r="AH105" i="1"/>
  <c r="AJ105" i="1" s="1"/>
  <c r="AI1474" i="1"/>
  <c r="AH1474" i="1"/>
  <c r="AJ1474" i="1" s="1"/>
  <c r="AI1439" i="1"/>
  <c r="AH1439" i="1"/>
  <c r="AJ1439" i="1" s="1"/>
  <c r="AI1478" i="1"/>
  <c r="AH1478" i="1"/>
  <c r="AJ1478" i="1" s="1"/>
  <c r="AI249" i="1"/>
  <c r="AH249" i="1"/>
  <c r="AJ249" i="1" s="1"/>
  <c r="AI952" i="1"/>
  <c r="AH952" i="1"/>
  <c r="AJ952" i="1" s="1"/>
  <c r="AI920" i="1"/>
  <c r="AH920" i="1"/>
  <c r="AJ920" i="1" s="1"/>
  <c r="AI1621" i="1"/>
  <c r="AH1621" i="1"/>
  <c r="AJ1621" i="1" s="1"/>
  <c r="AI1618" i="1"/>
  <c r="AH1618" i="1"/>
  <c r="AJ1618" i="1" s="1"/>
  <c r="AI2156" i="1"/>
  <c r="AH2156" i="1"/>
  <c r="AJ2156" i="1" s="1"/>
  <c r="AI806" i="1"/>
  <c r="AH806" i="1"/>
  <c r="AJ806" i="1" s="1"/>
  <c r="AI77" i="1"/>
  <c r="AH77" i="1"/>
  <c r="AJ77" i="1" s="1"/>
  <c r="AI87" i="1"/>
  <c r="AH87" i="1"/>
  <c r="AJ87" i="1" s="1"/>
  <c r="AI610" i="1"/>
  <c r="AH610" i="1"/>
  <c r="AJ610" i="1" s="1"/>
  <c r="AI925" i="1"/>
  <c r="AH925" i="1"/>
  <c r="AJ925" i="1" s="1"/>
  <c r="AI606" i="1"/>
  <c r="AH606" i="1"/>
  <c r="AJ606" i="1" s="1"/>
  <c r="AI1337" i="1"/>
  <c r="AH1337" i="1"/>
  <c r="AJ1337" i="1" s="1"/>
  <c r="AI1184" i="1"/>
  <c r="AH1184" i="1"/>
  <c r="AJ1184" i="1" s="1"/>
  <c r="AI1060" i="1"/>
  <c r="AH1060" i="1"/>
  <c r="AJ1060" i="1" s="1"/>
  <c r="AI956" i="1"/>
  <c r="AH956" i="1"/>
  <c r="AJ956" i="1" s="1"/>
  <c r="AI1825" i="1"/>
  <c r="AH1825" i="1"/>
  <c r="AJ1825" i="1" s="1"/>
  <c r="AI1615" i="1"/>
  <c r="AH1615" i="1"/>
  <c r="AJ1615" i="1" s="1"/>
  <c r="AI333" i="1"/>
  <c r="AH333" i="1"/>
  <c r="AJ333" i="1" s="1"/>
  <c r="AI274" i="1"/>
  <c r="AH274" i="1"/>
  <c r="AJ274" i="1" s="1"/>
  <c r="AI580" i="1"/>
  <c r="AH580" i="1"/>
  <c r="AJ580" i="1" s="1"/>
  <c r="AI444" i="1"/>
  <c r="AH444" i="1"/>
  <c r="AJ444" i="1" s="1"/>
  <c r="AI173" i="1"/>
  <c r="AH173" i="1"/>
  <c r="AJ173" i="1" s="1"/>
  <c r="AI446" i="1"/>
  <c r="AH446" i="1"/>
  <c r="AJ446" i="1" s="1"/>
  <c r="AI147" i="1"/>
  <c r="AH147" i="1"/>
  <c r="AJ147" i="1" s="1"/>
  <c r="AI671" i="1"/>
  <c r="AH671" i="1"/>
  <c r="AJ671" i="1" s="1"/>
  <c r="AI235" i="1"/>
  <c r="AH235" i="1"/>
  <c r="AJ235" i="1" s="1"/>
  <c r="AI1867" i="1"/>
  <c r="AH1867" i="1"/>
  <c r="AJ1867" i="1" s="1"/>
  <c r="AI2103" i="1"/>
  <c r="AH2103" i="1"/>
  <c r="AJ2103" i="1" s="1"/>
  <c r="AI2128" i="1"/>
  <c r="AH2128" i="1"/>
  <c r="AJ2128" i="1" s="1"/>
  <c r="AI2132" i="1"/>
  <c r="AH2132" i="1"/>
  <c r="AJ2132" i="1" s="1"/>
  <c r="AI2208" i="1"/>
  <c r="AH2208" i="1"/>
  <c r="AJ2208" i="1" s="1"/>
  <c r="AI1587" i="1"/>
  <c r="AH1587" i="1"/>
  <c r="AJ1587" i="1" s="1"/>
  <c r="AI1561" i="1"/>
  <c r="AH1561" i="1"/>
  <c r="AJ1561" i="1" s="1"/>
  <c r="AI62" i="1"/>
  <c r="AH62" i="1"/>
  <c r="AJ62" i="1" s="1"/>
  <c r="AI75" i="1"/>
  <c r="AH75" i="1"/>
  <c r="AJ75" i="1" s="1"/>
  <c r="AI647" i="1"/>
  <c r="AH647" i="1"/>
  <c r="AJ647" i="1" s="1"/>
  <c r="AI797" i="1"/>
  <c r="AH797" i="1"/>
  <c r="AJ797" i="1" s="1"/>
  <c r="AI1004" i="1"/>
  <c r="AH1004" i="1"/>
  <c r="AJ1004" i="1" s="1"/>
  <c r="AI839" i="1"/>
  <c r="AH839" i="1"/>
  <c r="AJ839" i="1" s="1"/>
  <c r="AI769" i="1"/>
  <c r="AH769" i="1"/>
  <c r="AJ769" i="1" s="1"/>
  <c r="AI1634" i="1"/>
  <c r="AH1634" i="1"/>
  <c r="AJ1634" i="1" s="1"/>
  <c r="AI1594" i="1"/>
  <c r="AH1594" i="1"/>
  <c r="AJ1594" i="1" s="1"/>
  <c r="AI825" i="1"/>
  <c r="AH825" i="1"/>
  <c r="AJ825" i="1" s="1"/>
  <c r="AI327" i="1"/>
  <c r="AH327" i="1"/>
  <c r="AJ327" i="1" s="1"/>
  <c r="AI528" i="1"/>
  <c r="AH528" i="1"/>
  <c r="AJ528" i="1" s="1"/>
  <c r="AI302" i="1"/>
  <c r="AH302" i="1"/>
  <c r="AJ302" i="1" s="1"/>
  <c r="AI445" i="1"/>
  <c r="AH445" i="1"/>
  <c r="AJ445" i="1" s="1"/>
  <c r="AI317" i="1"/>
  <c r="AH317" i="1"/>
  <c r="AJ317" i="1" s="1"/>
  <c r="AI506" i="1"/>
  <c r="AH506" i="1"/>
  <c r="AJ506" i="1" s="1"/>
  <c r="AI264" i="1"/>
  <c r="AH264" i="1"/>
  <c r="AJ264" i="1" s="1"/>
  <c r="AI438" i="1"/>
  <c r="AH438" i="1"/>
  <c r="AJ438" i="1" s="1"/>
  <c r="AI1681" i="1"/>
  <c r="AH1681" i="1"/>
  <c r="AJ1681" i="1" s="1"/>
  <c r="AI1460" i="1"/>
  <c r="AH1460" i="1"/>
  <c r="AJ1460" i="1" s="1"/>
  <c r="AI1354" i="1"/>
  <c r="AH1354" i="1"/>
  <c r="AJ1354" i="1" s="1"/>
  <c r="AI1374" i="1"/>
  <c r="AH1374" i="1"/>
  <c r="AJ1374" i="1" s="1"/>
  <c r="AI2223" i="1"/>
  <c r="AH2223" i="1"/>
  <c r="AJ2223" i="1" s="1"/>
  <c r="AI935" i="1"/>
  <c r="AH935" i="1"/>
  <c r="AJ935" i="1" s="1"/>
  <c r="AI1778" i="1"/>
  <c r="AH1778" i="1"/>
  <c r="AJ1778" i="1" s="1"/>
  <c r="AI1720" i="1"/>
  <c r="AH1720" i="1"/>
  <c r="AJ1720" i="1" s="1"/>
  <c r="AI1788" i="1"/>
  <c r="AH1788" i="1"/>
  <c r="AJ1788" i="1" s="1"/>
  <c r="AI1828" i="1"/>
  <c r="AH1828" i="1"/>
  <c r="AJ1828" i="1" s="1"/>
  <c r="AI1831" i="1"/>
  <c r="AH1831" i="1"/>
  <c r="AJ1831" i="1" s="1"/>
  <c r="AI269" i="1"/>
  <c r="AH269" i="1"/>
  <c r="AJ269" i="1" s="1"/>
  <c r="AI2042" i="1"/>
  <c r="AH2042" i="1"/>
  <c r="AJ2042" i="1" s="1"/>
  <c r="AI2046" i="1"/>
  <c r="AH2046" i="1"/>
  <c r="AJ2046" i="1" s="1"/>
  <c r="AI2165" i="1"/>
  <c r="AH2165" i="1"/>
  <c r="AJ2165" i="1" s="1"/>
  <c r="AI2176" i="1"/>
  <c r="AH2176" i="1"/>
  <c r="AJ2176" i="1" s="1"/>
  <c r="AI2167" i="1"/>
  <c r="AH2167" i="1"/>
  <c r="AJ2167" i="1" s="1"/>
  <c r="AI2190" i="1"/>
  <c r="AH2190" i="1"/>
  <c r="AJ2190" i="1" s="1"/>
  <c r="AI1812" i="1"/>
  <c r="AH1812" i="1"/>
  <c r="AJ1812" i="1" s="1"/>
  <c r="AI1305" i="1"/>
  <c r="AH1305" i="1"/>
  <c r="AJ1305" i="1" s="1"/>
  <c r="AI871" i="1"/>
  <c r="AH871" i="1"/>
  <c r="AJ871" i="1" s="1"/>
  <c r="AI1142" i="1"/>
  <c r="AH1142" i="1"/>
  <c r="AJ1142" i="1" s="1"/>
  <c r="AI856" i="1"/>
  <c r="AH856" i="1"/>
  <c r="AJ856" i="1" s="1"/>
  <c r="AI1035" i="1"/>
  <c r="AH1035" i="1"/>
  <c r="AJ1035" i="1" s="1"/>
  <c r="AI928" i="1"/>
  <c r="AH928" i="1"/>
  <c r="AJ928" i="1" s="1"/>
  <c r="AI1050" i="1"/>
  <c r="AH1050" i="1"/>
  <c r="AJ1050" i="1" s="1"/>
  <c r="AI1112" i="1"/>
  <c r="AH1112" i="1"/>
  <c r="AJ1112" i="1" s="1"/>
  <c r="AI1491" i="1"/>
  <c r="AH1491" i="1"/>
  <c r="AJ1491" i="1" s="1"/>
  <c r="AI416" i="1"/>
  <c r="AH416" i="1"/>
  <c r="AJ416" i="1" s="1"/>
  <c r="AI599" i="1"/>
  <c r="AH599" i="1"/>
  <c r="AJ599" i="1" s="1"/>
  <c r="AI363" i="1"/>
  <c r="AH363" i="1"/>
  <c r="AJ363" i="1" s="1"/>
  <c r="AI519" i="1"/>
  <c r="AH519" i="1"/>
  <c r="AJ519" i="1" s="1"/>
  <c r="AI1246" i="1"/>
  <c r="AH1246" i="1"/>
  <c r="AJ1246" i="1" s="1"/>
  <c r="AI1567" i="1"/>
  <c r="AH1567" i="1"/>
  <c r="AJ1567" i="1" s="1"/>
  <c r="AI854" i="1"/>
  <c r="AH854" i="1"/>
  <c r="AJ854" i="1" s="1"/>
  <c r="AI749" i="1"/>
  <c r="AH749" i="1"/>
  <c r="AJ749" i="1" s="1"/>
  <c r="AI1500" i="1"/>
  <c r="AH1500" i="1"/>
  <c r="AJ1500" i="1" s="1"/>
  <c r="AI794" i="1"/>
  <c r="AH794" i="1"/>
  <c r="AJ794" i="1" s="1"/>
  <c r="AI686" i="1"/>
  <c r="AH686" i="1"/>
  <c r="AJ686" i="1" s="1"/>
  <c r="AI1508" i="1"/>
  <c r="AH1508" i="1"/>
  <c r="AJ1508" i="1" s="1"/>
  <c r="AI332" i="1"/>
  <c r="AH332" i="1"/>
  <c r="AJ332" i="1" s="1"/>
  <c r="AI1609" i="1"/>
  <c r="AH1609" i="1"/>
  <c r="AJ1609" i="1" s="1"/>
  <c r="AI1797" i="1"/>
  <c r="AH1797" i="1"/>
  <c r="AJ1797" i="1" s="1"/>
  <c r="AI1399" i="1"/>
  <c r="AH1399" i="1"/>
  <c r="AJ1399" i="1" s="1"/>
  <c r="AI1539" i="1"/>
  <c r="AH1539" i="1"/>
  <c r="AJ1539" i="1" s="1"/>
  <c r="AI1411" i="1"/>
  <c r="AH1411" i="1"/>
  <c r="AJ1411" i="1" s="1"/>
  <c r="AI1511" i="1"/>
  <c r="AH1511" i="1"/>
  <c r="AJ1511" i="1" s="1"/>
  <c r="AI1365" i="1"/>
  <c r="AH1365" i="1"/>
  <c r="AJ1365" i="1" s="1"/>
  <c r="AI1352" i="1"/>
  <c r="AH1352" i="1"/>
  <c r="AJ1352" i="1" s="1"/>
  <c r="AI86" i="1"/>
  <c r="AH86" i="1"/>
  <c r="AJ86" i="1" s="1"/>
  <c r="AI95" i="1"/>
  <c r="AH95" i="1"/>
  <c r="AJ95" i="1" s="1"/>
  <c r="AI1579" i="1"/>
  <c r="AH1579" i="1"/>
  <c r="AJ1579" i="1" s="1"/>
  <c r="AI1574" i="1"/>
  <c r="AH1574" i="1"/>
  <c r="AJ1574" i="1" s="1"/>
  <c r="AI2015" i="1"/>
  <c r="AH2015" i="1"/>
  <c r="AJ2015" i="1" s="1"/>
  <c r="AI1850" i="1"/>
  <c r="AH1850" i="1"/>
  <c r="AJ1850" i="1" s="1"/>
  <c r="AI1848" i="1"/>
  <c r="AH1848" i="1"/>
  <c r="AJ1848" i="1" s="1"/>
  <c r="AI381" i="1"/>
  <c r="AH381" i="1"/>
  <c r="AJ381" i="1" s="1"/>
  <c r="AI541" i="1"/>
  <c r="AH541" i="1"/>
  <c r="AJ541" i="1" s="1"/>
  <c r="AI979" i="1"/>
  <c r="AH979" i="1"/>
  <c r="AJ979" i="1" s="1"/>
  <c r="AI1589" i="1"/>
  <c r="AH1589" i="1"/>
  <c r="AJ1589" i="1" s="1"/>
  <c r="AI79" i="1"/>
  <c r="AH79" i="1"/>
  <c r="AJ79" i="1" s="1"/>
  <c r="AI1201" i="1"/>
  <c r="AH1201" i="1"/>
  <c r="AJ1201" i="1" s="1"/>
  <c r="AI615" i="1"/>
  <c r="AH615" i="1"/>
  <c r="AJ615" i="1" s="1"/>
  <c r="AI767" i="1"/>
  <c r="AH767" i="1"/>
  <c r="AJ767" i="1" s="1"/>
  <c r="AI688" i="1"/>
  <c r="AH688" i="1"/>
  <c r="AJ688" i="1" s="1"/>
  <c r="AI153" i="1"/>
  <c r="AH153" i="1"/>
  <c r="AJ153" i="1" s="1"/>
  <c r="AI431" i="1"/>
  <c r="AH431" i="1"/>
  <c r="AJ431" i="1" s="1"/>
  <c r="AI230" i="1"/>
  <c r="AH230" i="1"/>
  <c r="AJ230" i="1" s="1"/>
  <c r="AI393" i="1"/>
  <c r="AH393" i="1"/>
  <c r="AJ393" i="1" s="1"/>
  <c r="AI367" i="1"/>
  <c r="AH367" i="1"/>
  <c r="AJ367" i="1" s="1"/>
  <c r="AI779" i="1"/>
  <c r="AH779" i="1"/>
  <c r="AJ779" i="1" s="1"/>
  <c r="AI1970" i="1"/>
  <c r="AH1970" i="1"/>
  <c r="AJ1970" i="1" s="1"/>
  <c r="AI1954" i="1"/>
  <c r="AH1954" i="1"/>
  <c r="AJ1954" i="1" s="1"/>
  <c r="AI1510" i="1"/>
  <c r="AH1510" i="1"/>
  <c r="AJ1510" i="1" s="1"/>
  <c r="AI1485" i="1"/>
  <c r="AH1485" i="1"/>
  <c r="AJ1485" i="1" s="1"/>
  <c r="AI1505" i="1"/>
  <c r="AH1505" i="1"/>
  <c r="AJ1505" i="1" s="1"/>
  <c r="AI1477" i="1"/>
  <c r="AH1477" i="1"/>
  <c r="AJ1477" i="1" s="1"/>
  <c r="AI45" i="1"/>
  <c r="AH45" i="1"/>
  <c r="AJ45" i="1" s="1"/>
  <c r="AI42" i="1"/>
  <c r="AH42" i="1"/>
  <c r="AJ42" i="1" s="1"/>
  <c r="AI1996" i="1"/>
  <c r="AH1996" i="1"/>
  <c r="AJ1996" i="1" s="1"/>
  <c r="AI80" i="1"/>
  <c r="AH80" i="1"/>
  <c r="AJ80" i="1" s="1"/>
  <c r="AI190" i="1"/>
  <c r="AH190" i="1"/>
  <c r="AJ190" i="1" s="1"/>
  <c r="AI88" i="1"/>
  <c r="AH88" i="1"/>
  <c r="AJ88" i="1" s="1"/>
  <c r="AI167" i="1"/>
  <c r="AH167" i="1"/>
  <c r="AJ167" i="1" s="1"/>
  <c r="AI1979" i="1"/>
  <c r="AH1979" i="1"/>
  <c r="AJ1979" i="1" s="1"/>
  <c r="AI1974" i="1"/>
  <c r="AH1974" i="1"/>
  <c r="AJ1974" i="1" s="1"/>
  <c r="AI2171" i="1"/>
  <c r="AH2171" i="1"/>
  <c r="AJ2171" i="1" s="1"/>
  <c r="AI2186" i="1"/>
  <c r="AH2186" i="1"/>
  <c r="AJ2186" i="1" s="1"/>
  <c r="AI255" i="1"/>
  <c r="AH255" i="1"/>
  <c r="AJ255" i="1" s="1"/>
  <c r="AI31" i="1"/>
  <c r="AH31" i="1"/>
  <c r="AJ31" i="1" s="1"/>
  <c r="AI2008" i="1"/>
  <c r="AH2008" i="1"/>
  <c r="AJ2008" i="1" s="1"/>
  <c r="AI1541" i="1"/>
  <c r="AH1541" i="1"/>
  <c r="AJ1541" i="1" s="1"/>
  <c r="AI353" i="1"/>
  <c r="AH353" i="1"/>
  <c r="AJ353" i="1" s="1"/>
  <c r="AI1446" i="1"/>
  <c r="AH1446" i="1"/>
  <c r="AJ1446" i="1" s="1"/>
  <c r="AI1570" i="1"/>
  <c r="AH1570" i="1"/>
  <c r="AJ1570" i="1" s="1"/>
  <c r="AI1535" i="1"/>
  <c r="AH1535" i="1"/>
  <c r="AJ1535" i="1" s="1"/>
  <c r="AI633" i="1"/>
  <c r="AH633" i="1"/>
  <c r="AJ633" i="1" s="1"/>
  <c r="AI1931" i="1"/>
  <c r="AH1931" i="1"/>
  <c r="AJ1931" i="1" s="1"/>
  <c r="AI1944" i="1"/>
  <c r="AH1944" i="1"/>
  <c r="AJ1944" i="1" s="1"/>
  <c r="AI960" i="1"/>
  <c r="AH960" i="1"/>
  <c r="AJ960" i="1" s="1"/>
  <c r="AI1919" i="1"/>
  <c r="AH1919" i="1"/>
  <c r="AJ1919" i="1" s="1"/>
  <c r="AI1350" i="1"/>
  <c r="AH1350" i="1"/>
  <c r="AJ1350" i="1" s="1"/>
  <c r="AI1483" i="1"/>
  <c r="AH1483" i="1"/>
  <c r="AJ1483" i="1" s="1"/>
  <c r="AI1361" i="1"/>
  <c r="AH1361" i="1"/>
  <c r="AJ1361" i="1" s="1"/>
  <c r="AI1466" i="1"/>
  <c r="AH1466" i="1"/>
  <c r="AJ1466" i="1" s="1"/>
  <c r="AI889" i="1"/>
  <c r="AH889" i="1"/>
  <c r="AJ889" i="1" s="1"/>
  <c r="AI408" i="1"/>
  <c r="AH408" i="1"/>
  <c r="AJ408" i="1" s="1"/>
  <c r="AI626" i="1"/>
  <c r="AH626" i="1"/>
  <c r="AJ626" i="1" s="1"/>
  <c r="AI1040" i="1"/>
  <c r="AH1040" i="1"/>
  <c r="AJ1040" i="1" s="1"/>
  <c r="AI938" i="1"/>
  <c r="AH938" i="1"/>
  <c r="AJ938" i="1" s="1"/>
  <c r="AI997" i="1"/>
  <c r="AH997" i="1"/>
  <c r="AJ997" i="1" s="1"/>
  <c r="AI886" i="1"/>
  <c r="AH886" i="1"/>
  <c r="AJ886" i="1" s="1"/>
  <c r="AI1151" i="1"/>
  <c r="AH1151" i="1"/>
  <c r="AJ1151" i="1" s="1"/>
  <c r="AI181" i="1"/>
  <c r="AH181" i="1"/>
  <c r="AJ181" i="1" s="1"/>
  <c r="AI830" i="1"/>
  <c r="AH830" i="1"/>
  <c r="AJ830" i="1" s="1"/>
  <c r="AI424" i="1"/>
  <c r="AH424" i="1"/>
  <c r="AJ424" i="1" s="1"/>
  <c r="AI635" i="1"/>
  <c r="AH635" i="1"/>
  <c r="AJ635" i="1" s="1"/>
  <c r="AI462" i="1"/>
  <c r="AH462" i="1"/>
  <c r="AJ462" i="1" s="1"/>
  <c r="AI182" i="1"/>
  <c r="AH182" i="1"/>
  <c r="AJ182" i="1" s="1"/>
  <c r="AI345" i="1"/>
  <c r="AH345" i="1"/>
  <c r="AJ345" i="1" s="1"/>
  <c r="AI292" i="1"/>
  <c r="AH292" i="1"/>
  <c r="AJ292" i="1" s="1"/>
  <c r="AI1412" i="1"/>
  <c r="AH1412" i="1"/>
  <c r="AJ1412" i="1" s="1"/>
  <c r="AI1415" i="1"/>
  <c r="AH1415" i="1"/>
  <c r="AJ1415" i="1" s="1"/>
  <c r="AI56" i="1"/>
  <c r="AH56" i="1"/>
  <c r="AJ56" i="1" s="1"/>
  <c r="AI60" i="1"/>
  <c r="AH60" i="1"/>
  <c r="AJ60" i="1" s="1"/>
  <c r="AI46" i="1"/>
  <c r="AH46" i="1"/>
  <c r="AJ46" i="1" s="1"/>
  <c r="AI54" i="1"/>
  <c r="AH54" i="1"/>
  <c r="AJ54" i="1" s="1"/>
  <c r="AI261" i="1"/>
  <c r="AH261" i="1"/>
  <c r="AJ261" i="1" s="1"/>
  <c r="AI2220" i="1"/>
  <c r="AH2220" i="1"/>
  <c r="AJ2220" i="1" s="1"/>
  <c r="AI2233" i="1"/>
  <c r="AH2233" i="1"/>
  <c r="AJ2233" i="1" s="1"/>
  <c r="AI1248" i="1"/>
  <c r="AH1248" i="1"/>
  <c r="AJ1248" i="1" s="1"/>
  <c r="AI1432" i="1"/>
  <c r="AH1432" i="1"/>
  <c r="AJ1432" i="1" s="1"/>
  <c r="AI853" i="1"/>
  <c r="AH853" i="1"/>
  <c r="AJ853" i="1" s="1"/>
  <c r="AI1091" i="1"/>
  <c r="AH1091" i="1"/>
  <c r="AJ1091" i="1" s="1"/>
  <c r="AI810" i="1"/>
  <c r="AH810" i="1"/>
  <c r="AJ810" i="1" s="1"/>
  <c r="AI108" i="1"/>
  <c r="AH108" i="1"/>
  <c r="AJ108" i="1" s="1"/>
  <c r="AI534" i="1"/>
  <c r="AH534" i="1"/>
  <c r="AJ534" i="1" s="1"/>
  <c r="AI628" i="1"/>
  <c r="AH628" i="1"/>
  <c r="AJ628" i="1" s="1"/>
  <c r="AI2259" i="1"/>
  <c r="AH2259" i="1"/>
  <c r="AJ2259" i="1" s="1"/>
  <c r="AI1586" i="1"/>
  <c r="AH1586" i="1"/>
  <c r="AJ1586" i="1" s="1"/>
  <c r="AI1340" i="1"/>
  <c r="AH1340" i="1"/>
  <c r="AJ1340" i="1" s="1"/>
  <c r="AI1170" i="1"/>
  <c r="AH1170" i="1"/>
  <c r="AJ1170" i="1" s="1"/>
  <c r="AI1278" i="1"/>
  <c r="AH1278" i="1"/>
  <c r="AJ1278" i="1" s="1"/>
  <c r="AI1382" i="1"/>
  <c r="AH1382" i="1"/>
  <c r="AJ1382" i="1" s="1"/>
  <c r="AI1332" i="1"/>
  <c r="AH1332" i="1"/>
  <c r="AJ1332" i="1" s="1"/>
  <c r="AI948" i="1"/>
  <c r="AH948" i="1"/>
  <c r="AJ948" i="1" s="1"/>
  <c r="AI1206" i="1"/>
  <c r="AH1206" i="1"/>
  <c r="AJ1206" i="1" s="1"/>
  <c r="AI987" i="1"/>
  <c r="AH987" i="1"/>
  <c r="AJ987" i="1" s="1"/>
  <c r="AI586" i="1"/>
  <c r="AH586" i="1"/>
  <c r="AJ586" i="1" s="1"/>
  <c r="AI494" i="1"/>
  <c r="AH494" i="1"/>
  <c r="AJ494" i="1" s="1"/>
  <c r="AI675" i="1"/>
  <c r="AH675" i="1"/>
  <c r="AJ675" i="1" s="1"/>
  <c r="AI574" i="1"/>
  <c r="AH574" i="1"/>
  <c r="AJ574" i="1" s="1"/>
  <c r="AI2036" i="1"/>
  <c r="AH2036" i="1"/>
  <c r="AJ2036" i="1" s="1"/>
  <c r="AI1892" i="1"/>
  <c r="AH1892" i="1"/>
  <c r="AJ1892" i="1" s="1"/>
  <c r="AI1913" i="1"/>
  <c r="AH1913" i="1"/>
  <c r="AJ1913" i="1" s="1"/>
  <c r="AI1871" i="1"/>
  <c r="AH1871" i="1"/>
  <c r="AJ1871" i="1" s="1"/>
  <c r="AI379" i="1"/>
  <c r="AH379" i="1"/>
  <c r="AJ379" i="1" s="1"/>
  <c r="AI1640" i="1"/>
  <c r="AH1640" i="1"/>
  <c r="AJ1640" i="1" s="1"/>
  <c r="AI820" i="1"/>
  <c r="AH820" i="1"/>
  <c r="AJ820" i="1" s="1"/>
  <c r="AI1886" i="1"/>
  <c r="AH1886" i="1"/>
  <c r="AJ1886" i="1" s="1"/>
  <c r="AI1830" i="1"/>
  <c r="AH1830" i="1"/>
  <c r="AJ1830" i="1" s="1"/>
  <c r="AI1469" i="1"/>
  <c r="AH1469" i="1"/>
  <c r="AJ1469" i="1" s="1"/>
  <c r="AI1836" i="1"/>
  <c r="AH1836" i="1"/>
  <c r="AJ1836" i="1" s="1"/>
  <c r="AI1433" i="1"/>
  <c r="AH1433" i="1"/>
  <c r="AJ1433" i="1" s="1"/>
  <c r="AI2221" i="1"/>
  <c r="AH2221" i="1"/>
  <c r="AJ2221" i="1" s="1"/>
  <c r="AI2211" i="1"/>
  <c r="AH2211" i="1"/>
  <c r="AJ2211" i="1" s="1"/>
  <c r="AI2019" i="1"/>
  <c r="AH2019" i="1"/>
  <c r="AJ2019" i="1" s="1"/>
  <c r="AI2195" i="1"/>
  <c r="AH2195" i="1"/>
  <c r="AJ2195" i="1" s="1"/>
  <c r="AI2000" i="1"/>
  <c r="AH2000" i="1"/>
  <c r="AJ2000" i="1" s="1"/>
  <c r="AI2163" i="1"/>
  <c r="AH2163" i="1"/>
  <c r="AJ2163" i="1" s="1"/>
  <c r="AI1993" i="1"/>
  <c r="AH1993" i="1"/>
  <c r="AJ1993" i="1" s="1"/>
  <c r="AI964" i="1"/>
  <c r="AH964" i="1"/>
  <c r="AJ964" i="1" s="1"/>
  <c r="AI1232" i="1"/>
  <c r="AH1232" i="1"/>
  <c r="AJ1232" i="1" s="1"/>
  <c r="AI1037" i="1"/>
  <c r="AH1037" i="1"/>
  <c r="AJ1037" i="1" s="1"/>
  <c r="AI1200" i="1"/>
  <c r="AH1200" i="1"/>
  <c r="AJ1200" i="1" s="1"/>
  <c r="AI627" i="1"/>
  <c r="AH627" i="1"/>
  <c r="AJ627" i="1" s="1"/>
  <c r="AI1678" i="1"/>
  <c r="AH1678" i="1"/>
  <c r="AJ1678" i="1" s="1"/>
  <c r="AI1909" i="1"/>
  <c r="AH1909" i="1"/>
  <c r="AJ1909" i="1" s="1"/>
  <c r="AI947" i="1"/>
  <c r="AH947" i="1"/>
  <c r="AJ947" i="1" s="1"/>
  <c r="AI798" i="1"/>
  <c r="AH798" i="1"/>
  <c r="AJ798" i="1" s="1"/>
  <c r="AI545" i="1"/>
  <c r="AH545" i="1"/>
  <c r="AJ545" i="1" s="1"/>
  <c r="AI776" i="1"/>
  <c r="AH776" i="1"/>
  <c r="AJ776" i="1" s="1"/>
  <c r="AI473" i="1"/>
  <c r="AH473" i="1"/>
  <c r="AJ473" i="1" s="1"/>
  <c r="AI703" i="1"/>
  <c r="AH703" i="1"/>
  <c r="AJ703" i="1" s="1"/>
  <c r="AI622" i="1"/>
  <c r="AH622" i="1"/>
  <c r="AJ622" i="1" s="1"/>
  <c r="AI461" i="1"/>
  <c r="AH461" i="1"/>
  <c r="AJ461" i="1" s="1"/>
  <c r="AI2026" i="1"/>
  <c r="AH2026" i="1"/>
  <c r="AJ2026" i="1" s="1"/>
  <c r="AI2041" i="1"/>
  <c r="AH2041" i="1"/>
  <c r="AJ2041" i="1" s="1"/>
  <c r="AI2040" i="1"/>
  <c r="AH2040" i="1"/>
  <c r="AJ2040" i="1" s="1"/>
  <c r="AI93" i="1"/>
  <c r="AH93" i="1"/>
  <c r="AJ93" i="1" s="1"/>
  <c r="AI224" i="1"/>
  <c r="AH224" i="1"/>
  <c r="AJ224" i="1" s="1"/>
  <c r="AI510" i="1"/>
  <c r="AH510" i="1"/>
  <c r="AJ510" i="1" s="1"/>
  <c r="AI1071" i="1"/>
  <c r="AH1071" i="1"/>
  <c r="AJ1071" i="1" s="1"/>
  <c r="AI759" i="1"/>
  <c r="AH759" i="1"/>
  <c r="AJ759" i="1" s="1"/>
  <c r="AI2168" i="1"/>
  <c r="AH2168" i="1"/>
  <c r="AJ2168" i="1" s="1"/>
  <c r="AI2077" i="1"/>
  <c r="AH2077" i="1"/>
  <c r="AJ2077" i="1" s="1"/>
  <c r="AI746" i="1"/>
  <c r="AH746" i="1"/>
  <c r="AJ746" i="1" s="1"/>
  <c r="AI601" i="1"/>
  <c r="AH601" i="1"/>
  <c r="AJ601" i="1" s="1"/>
  <c r="AI344" i="1"/>
  <c r="AH344" i="1"/>
  <c r="AJ344" i="1" s="1"/>
  <c r="AI2062" i="1"/>
  <c r="AH2062" i="1"/>
  <c r="AJ2062" i="1" s="1"/>
  <c r="AI2118" i="1"/>
  <c r="AH2118" i="1"/>
  <c r="AJ2118" i="1" s="1"/>
  <c r="AI1292" i="1"/>
  <c r="AH1292" i="1"/>
  <c r="AJ1292" i="1" s="1"/>
  <c r="AI636" i="1"/>
  <c r="AH636" i="1"/>
  <c r="AJ636" i="1" s="1"/>
  <c r="AI531" i="1"/>
  <c r="AH531" i="1"/>
  <c r="AJ531" i="1" s="1"/>
  <c r="AI436" i="1"/>
  <c r="AH436" i="1"/>
  <c r="AJ436" i="1" s="1"/>
  <c r="AI1128" i="1"/>
  <c r="AH1128" i="1"/>
  <c r="AJ1128" i="1" s="1"/>
  <c r="AI1006" i="1"/>
  <c r="AH1006" i="1"/>
  <c r="AJ1006" i="1" s="1"/>
  <c r="AI1379" i="1"/>
  <c r="AH1379" i="1"/>
  <c r="AJ1379" i="1" s="1"/>
  <c r="AI1316" i="1"/>
  <c r="AH1316" i="1"/>
  <c r="AJ1316" i="1" s="1"/>
  <c r="AI2209" i="1"/>
  <c r="AH2209" i="1"/>
  <c r="AJ2209" i="1" s="1"/>
  <c r="AI2229" i="1"/>
  <c r="AH2229" i="1"/>
  <c r="AJ2229" i="1" s="1"/>
  <c r="AI1973" i="1"/>
  <c r="AH1973" i="1"/>
  <c r="AJ1973" i="1" s="1"/>
  <c r="AI1956" i="1"/>
  <c r="AH1956" i="1"/>
  <c r="AJ1956" i="1" s="1"/>
  <c r="AI1911" i="1"/>
  <c r="AH1911" i="1"/>
  <c r="AJ1911" i="1" s="1"/>
  <c r="AI1894" i="1"/>
  <c r="AH1894" i="1"/>
  <c r="AJ1894" i="1" s="1"/>
  <c r="AI1651" i="1"/>
  <c r="AH1651" i="1"/>
  <c r="AJ1651" i="1" s="1"/>
  <c r="AI532" i="1"/>
  <c r="AH532" i="1"/>
  <c r="AJ532" i="1" s="1"/>
  <c r="AI455" i="1"/>
  <c r="AH455" i="1"/>
  <c r="AJ455" i="1" s="1"/>
  <c r="AI637" i="1"/>
  <c r="AH637" i="1"/>
  <c r="AJ637" i="1" s="1"/>
  <c r="AI441" i="1"/>
  <c r="AH441" i="1"/>
  <c r="AJ441" i="1" s="1"/>
  <c r="AI2149" i="1"/>
  <c r="AH2149" i="1"/>
  <c r="AJ2149" i="1" s="1"/>
  <c r="AI2178" i="1"/>
  <c r="AH2178" i="1"/>
  <c r="AJ2178" i="1" s="1"/>
  <c r="AI598" i="1"/>
  <c r="AH598" i="1"/>
  <c r="AJ598" i="1" s="1"/>
  <c r="AI659" i="1"/>
  <c r="AH659" i="1"/>
  <c r="AJ659" i="1" s="1"/>
  <c r="AI962" i="1"/>
  <c r="AH962" i="1"/>
  <c r="AJ962" i="1" s="1"/>
  <c r="AI1794" i="1"/>
  <c r="AH1794" i="1"/>
  <c r="AJ1794" i="1" s="1"/>
  <c r="AI668" i="1"/>
  <c r="AH668" i="1"/>
  <c r="AJ668" i="1" s="1"/>
  <c r="AI435" i="1"/>
  <c r="AH435" i="1"/>
  <c r="AJ435" i="1" s="1"/>
  <c r="AI573" i="1"/>
  <c r="AH573" i="1"/>
  <c r="AJ573" i="1" s="1"/>
  <c r="AI341" i="1"/>
  <c r="AH341" i="1"/>
  <c r="AJ341" i="1" s="1"/>
  <c r="AI518" i="1"/>
  <c r="AH518" i="1"/>
  <c r="AJ518" i="1" s="1"/>
  <c r="AI315" i="1"/>
  <c r="AH315" i="1"/>
  <c r="AJ315" i="1" s="1"/>
  <c r="AI478" i="1"/>
  <c r="AH478" i="1"/>
  <c r="AJ478" i="1" s="1"/>
  <c r="AI340" i="1"/>
  <c r="AH340" i="1"/>
  <c r="AJ340" i="1" s="1"/>
  <c r="AI542" i="1"/>
  <c r="AH542" i="1"/>
  <c r="AJ542" i="1" s="1"/>
  <c r="AI293" i="1"/>
  <c r="AH293" i="1"/>
  <c r="AJ293" i="1" s="1"/>
  <c r="AI451" i="1"/>
  <c r="AH451" i="1"/>
  <c r="AJ451" i="1" s="1"/>
  <c r="AI1810" i="1"/>
  <c r="AH1810" i="1"/>
  <c r="AJ1810" i="1" s="1"/>
  <c r="AI1301" i="1"/>
  <c r="AH1301" i="1"/>
  <c r="AJ1301" i="1" s="1"/>
  <c r="AI1992" i="1"/>
  <c r="AH1992" i="1"/>
  <c r="AJ1992" i="1" s="1"/>
  <c r="AI1986" i="1"/>
  <c r="AH1986" i="1"/>
  <c r="AJ1986" i="1" s="1"/>
  <c r="AI1906" i="1"/>
  <c r="AH1906" i="1"/>
  <c r="AJ1906" i="1" s="1"/>
  <c r="AI1855" i="1"/>
  <c r="AH1855" i="1"/>
  <c r="AJ1855" i="1" s="1"/>
  <c r="AI577" i="1"/>
  <c r="AH577" i="1"/>
  <c r="AJ577" i="1" s="1"/>
  <c r="AI490" i="1"/>
  <c r="AH490" i="1"/>
  <c r="AJ490" i="1" s="1"/>
  <c r="AI1179" i="1"/>
  <c r="AH1179" i="1"/>
  <c r="AJ1179" i="1" s="1"/>
  <c r="AI1123" i="1"/>
  <c r="AH1123" i="1"/>
  <c r="AJ1123" i="1" s="1"/>
  <c r="AI782" i="1"/>
  <c r="AH782" i="1"/>
  <c r="AJ782" i="1" s="1"/>
  <c r="AI428" i="1"/>
  <c r="AH428" i="1"/>
  <c r="AJ428" i="1" s="1"/>
  <c r="AI380" i="1"/>
  <c r="AH380" i="1"/>
  <c r="AJ380" i="1" s="1"/>
  <c r="AI421" i="1"/>
  <c r="AH421" i="1"/>
  <c r="AJ421" i="1" s="1"/>
  <c r="AI377" i="1"/>
  <c r="AH377" i="1"/>
  <c r="AJ377" i="1" s="1"/>
  <c r="AI1253" i="1"/>
  <c r="AH1253" i="1"/>
  <c r="AJ1253" i="1" s="1"/>
  <c r="AI443" i="1"/>
  <c r="AH443" i="1"/>
  <c r="AJ443" i="1" s="1"/>
  <c r="AI177" i="1"/>
  <c r="AH177" i="1"/>
  <c r="AJ177" i="1" s="1"/>
  <c r="AI168" i="1"/>
  <c r="AH168" i="1"/>
  <c r="AJ168" i="1" s="1"/>
  <c r="AI1093" i="1"/>
  <c r="AH1093" i="1"/>
  <c r="AJ1093" i="1" s="1"/>
  <c r="AI372" i="1"/>
  <c r="AH372" i="1"/>
  <c r="AJ372" i="1" s="1"/>
  <c r="AI1390" i="1"/>
  <c r="AH1390" i="1"/>
  <c r="AJ1390" i="1" s="1"/>
  <c r="AI374" i="1"/>
  <c r="AH374" i="1"/>
  <c r="AJ374" i="1" s="1"/>
  <c r="AI1383" i="1"/>
  <c r="AH1383" i="1"/>
  <c r="AJ1383" i="1" s="1"/>
  <c r="AI664" i="1"/>
  <c r="AH664" i="1"/>
  <c r="AJ664" i="1" s="1"/>
  <c r="AI563" i="1"/>
  <c r="AH563" i="1"/>
  <c r="AJ563" i="1" s="1"/>
  <c r="AI729" i="1"/>
  <c r="AH729" i="1"/>
  <c r="AJ729" i="1" s="1"/>
  <c r="AI885" i="1"/>
  <c r="AH885" i="1"/>
  <c r="AJ885" i="1" s="1"/>
  <c r="AI765" i="1"/>
  <c r="AH765" i="1"/>
  <c r="AJ765" i="1" s="1"/>
  <c r="AI570" i="1"/>
  <c r="AH570" i="1"/>
  <c r="AJ570" i="1" s="1"/>
  <c r="AI486" i="1"/>
  <c r="AH486" i="1"/>
  <c r="AJ486" i="1" s="1"/>
  <c r="AI560" i="1"/>
  <c r="AH560" i="1"/>
  <c r="AJ560" i="1" s="1"/>
  <c r="AI481" i="1"/>
  <c r="AH481" i="1"/>
  <c r="AJ481" i="1" s="1"/>
  <c r="AI1531" i="1"/>
  <c r="AH1531" i="1"/>
  <c r="AJ1531" i="1" s="1"/>
  <c r="AI1507" i="1"/>
  <c r="AH1507" i="1"/>
  <c r="AJ1507" i="1" s="1"/>
  <c r="AI1533" i="1"/>
  <c r="AH1533" i="1"/>
  <c r="AJ1533" i="1" s="1"/>
  <c r="AI1509" i="1"/>
  <c r="AH1509" i="1"/>
  <c r="AJ1509" i="1" s="1"/>
  <c r="AI1031" i="1"/>
  <c r="AH1031" i="1"/>
  <c r="AJ1031" i="1" s="1"/>
  <c r="AI1172" i="1"/>
  <c r="AH1172" i="1"/>
  <c r="AJ1172" i="1" s="1"/>
  <c r="AI1328" i="1"/>
  <c r="AH1328" i="1"/>
  <c r="AJ1328" i="1" s="1"/>
  <c r="AI1132" i="1"/>
  <c r="AH1132" i="1"/>
  <c r="AJ1132" i="1" s="1"/>
  <c r="AI1267" i="1"/>
  <c r="AH1267" i="1"/>
  <c r="AJ1267" i="1" s="1"/>
  <c r="AI1033" i="1"/>
  <c r="AH1033" i="1"/>
  <c r="AJ1033" i="1" s="1"/>
  <c r="AI907" i="1"/>
  <c r="AH907" i="1"/>
  <c r="AJ907" i="1" s="1"/>
  <c r="AI989" i="1"/>
  <c r="AH989" i="1"/>
  <c r="AJ989" i="1" s="1"/>
  <c r="AI882" i="1"/>
  <c r="AH882" i="1"/>
  <c r="AJ882" i="1" s="1"/>
  <c r="AI2038" i="1"/>
  <c r="AH2038" i="1"/>
  <c r="AJ2038" i="1" s="1"/>
  <c r="AI2050" i="1"/>
  <c r="AH2050" i="1"/>
  <c r="AJ2050" i="1" s="1"/>
  <c r="AI2034" i="1"/>
  <c r="AH2034" i="1"/>
  <c r="AJ2034" i="1" s="1"/>
  <c r="AI2045" i="1"/>
  <c r="AH2045" i="1"/>
  <c r="AJ2045" i="1" s="1"/>
  <c r="AI971" i="1"/>
  <c r="AH971" i="1"/>
  <c r="AJ971" i="1" s="1"/>
  <c r="AI1711" i="1"/>
  <c r="AH1711" i="1"/>
  <c r="AJ1711" i="1" s="1"/>
  <c r="AI1760" i="1"/>
  <c r="AH1760" i="1"/>
  <c r="AJ1760" i="1" s="1"/>
  <c r="AI1694" i="1"/>
  <c r="AH1694" i="1"/>
  <c r="AJ1694" i="1" s="1"/>
  <c r="AI1088" i="1"/>
  <c r="AH1088" i="1"/>
  <c r="AJ1088" i="1" s="1"/>
  <c r="AI72" i="1"/>
  <c r="AH72" i="1"/>
  <c r="AJ72" i="1" s="1"/>
  <c r="AI161" i="1"/>
  <c r="AH161" i="1"/>
  <c r="AJ161" i="1" s="1"/>
  <c r="AI82" i="1"/>
  <c r="AH82" i="1"/>
  <c r="AJ82" i="1" s="1"/>
  <c r="AI137" i="1"/>
  <c r="AH137" i="1"/>
  <c r="AJ137" i="1" s="1"/>
  <c r="AI1559" i="1"/>
  <c r="AH1559" i="1"/>
  <c r="AJ1559" i="1" s="1"/>
  <c r="AI550" i="1"/>
  <c r="AH550" i="1"/>
  <c r="AJ550" i="1" s="1"/>
  <c r="AI817" i="1"/>
  <c r="AH817" i="1"/>
  <c r="AJ817" i="1" s="1"/>
  <c r="AI515" i="1"/>
  <c r="AH515" i="1"/>
  <c r="AJ515" i="1" s="1"/>
  <c r="AI717" i="1"/>
  <c r="AH717" i="1"/>
  <c r="AJ717" i="1" s="1"/>
  <c r="AI1314" i="1"/>
  <c r="AH1314" i="1"/>
  <c r="AJ1314" i="1" s="1"/>
  <c r="AI331" i="1"/>
  <c r="AH331" i="1"/>
  <c r="AJ331" i="1" s="1"/>
  <c r="AI1286" i="1"/>
  <c r="AH1286" i="1"/>
  <c r="AJ1286" i="1" s="1"/>
  <c r="AI1940" i="1"/>
  <c r="AH1940" i="1"/>
  <c r="AJ1940" i="1" s="1"/>
  <c r="AI49" i="1"/>
  <c r="AH49" i="1"/>
  <c r="AJ49" i="1" s="1"/>
  <c r="AI152" i="1"/>
  <c r="AH152" i="1"/>
  <c r="AJ152" i="1" s="1"/>
  <c r="AI1394" i="1"/>
  <c r="AH1394" i="1"/>
  <c r="AJ1394" i="1" s="1"/>
  <c r="AI134" i="1"/>
  <c r="AH134" i="1"/>
  <c r="AJ134" i="1" s="1"/>
  <c r="AI2031" i="1"/>
  <c r="AH2031" i="1"/>
  <c r="AJ2031" i="1" s="1"/>
  <c r="AI2030" i="1"/>
  <c r="AH2030" i="1"/>
  <c r="AJ2030" i="1" s="1"/>
  <c r="AI2023" i="1"/>
  <c r="AH2023" i="1"/>
  <c r="AJ2023" i="1" s="1"/>
  <c r="AI2032" i="1"/>
  <c r="AH2032" i="1"/>
  <c r="AJ2032" i="1" s="1"/>
  <c r="AI649" i="1"/>
  <c r="AH649" i="1"/>
  <c r="AJ649" i="1" s="1"/>
  <c r="AI642" i="1"/>
  <c r="AH642" i="1"/>
  <c r="AJ642" i="1" s="1"/>
  <c r="AI1737" i="1"/>
  <c r="AH1737" i="1"/>
  <c r="AJ1737" i="1" s="1"/>
  <c r="AI1578" i="1"/>
  <c r="AH1578" i="1"/>
  <c r="AJ1578" i="1" s="1"/>
  <c r="AI1785" i="1"/>
  <c r="AH1785" i="1"/>
  <c r="AJ1785" i="1" s="1"/>
  <c r="AI1225" i="1"/>
  <c r="AH1225" i="1"/>
  <c r="AJ1225" i="1" s="1"/>
  <c r="AI1393" i="1"/>
  <c r="AH1393" i="1"/>
  <c r="AJ1393" i="1" s="1"/>
  <c r="AI1283" i="1"/>
  <c r="AH1283" i="1"/>
  <c r="AJ1283" i="1" s="1"/>
  <c r="AI1342" i="1"/>
  <c r="AH1342" i="1"/>
  <c r="AJ1342" i="1" s="1"/>
  <c r="AI2228" i="1"/>
  <c r="AH2228" i="1"/>
  <c r="AJ2228" i="1" s="1"/>
  <c r="AI1463" i="1"/>
  <c r="AH1463" i="1"/>
  <c r="AJ1463" i="1" s="1"/>
  <c r="AI1425" i="1"/>
  <c r="AH1425" i="1"/>
  <c r="AJ1425" i="1" s="1"/>
  <c r="AI28" i="1"/>
  <c r="AH28" i="1"/>
  <c r="AJ28" i="1" s="1"/>
  <c r="AI1436" i="1"/>
  <c r="AH1436" i="1"/>
  <c r="AJ1436" i="1" s="1"/>
  <c r="AI1548" i="1"/>
  <c r="AH1548" i="1"/>
  <c r="AJ1548" i="1" s="1"/>
  <c r="AI2155" i="1"/>
  <c r="AH2155" i="1"/>
  <c r="AJ2155" i="1" s="1"/>
  <c r="AI1530" i="1"/>
  <c r="AH1530" i="1"/>
  <c r="AJ1530" i="1" s="1"/>
  <c r="AI617" i="1"/>
  <c r="AH617" i="1"/>
  <c r="AJ617" i="1" s="1"/>
  <c r="AI514" i="1"/>
  <c r="AH514" i="1"/>
  <c r="AJ514" i="1" s="1"/>
  <c r="AI1676" i="1"/>
  <c r="AH1676" i="1"/>
  <c r="AJ1676" i="1" s="1"/>
  <c r="AI432" i="1"/>
  <c r="AH432" i="1"/>
  <c r="AJ432" i="1" s="1"/>
  <c r="AI834" i="1"/>
  <c r="AH834" i="1"/>
  <c r="AJ834" i="1" s="1"/>
  <c r="AI1653" i="1"/>
  <c r="AH1653" i="1"/>
  <c r="AJ1653" i="1" s="1"/>
  <c r="AI2250" i="1"/>
  <c r="AH2250" i="1"/>
  <c r="AJ2250" i="1" s="1"/>
  <c r="AI394" i="1"/>
  <c r="AH394" i="1"/>
  <c r="AJ394" i="1" s="1"/>
  <c r="AI827" i="1"/>
  <c r="AH827" i="1"/>
  <c r="AJ827" i="1" s="1"/>
  <c r="AI1075" i="1"/>
  <c r="AH1075" i="1"/>
  <c r="AJ1075" i="1" s="1"/>
  <c r="AI1657" i="1"/>
  <c r="AH1657" i="1"/>
  <c r="AJ1657" i="1" s="1"/>
  <c r="AI1620" i="1"/>
  <c r="AH1620" i="1"/>
  <c r="AJ1620" i="1" s="1"/>
  <c r="AI2109" i="1"/>
  <c r="AH2109" i="1"/>
  <c r="AJ2109" i="1" s="1"/>
  <c r="AI2141" i="1"/>
  <c r="AH2141" i="1"/>
  <c r="AJ2141" i="1" s="1"/>
  <c r="AI1936" i="1"/>
  <c r="AH1936" i="1"/>
  <c r="AJ1936" i="1" s="1"/>
  <c r="AI123" i="1"/>
  <c r="AH123" i="1"/>
  <c r="AJ123" i="1" s="1"/>
  <c r="AI612" i="1"/>
  <c r="AH612" i="1"/>
  <c r="AJ612" i="1" s="1"/>
  <c r="AI30" i="1"/>
  <c r="AH30" i="1"/>
  <c r="AJ30" i="1" s="1"/>
  <c r="AI149" i="1"/>
  <c r="AH149" i="1"/>
  <c r="AJ149" i="1" s="1"/>
  <c r="AI129" i="1"/>
  <c r="AH129" i="1"/>
  <c r="AJ129" i="1" s="1"/>
  <c r="AI1863" i="1"/>
  <c r="AH1863" i="1"/>
  <c r="AJ1863" i="1" s="1"/>
  <c r="AI1862" i="1"/>
  <c r="AH1862" i="1"/>
  <c r="AJ1862" i="1" s="1"/>
  <c r="AI398" i="1"/>
  <c r="AH398" i="1"/>
  <c r="AJ398" i="1" s="1"/>
  <c r="AI1765" i="1"/>
  <c r="AH1765" i="1"/>
  <c r="AJ1765" i="1" s="1"/>
  <c r="AI1648" i="1"/>
  <c r="AH1648" i="1"/>
  <c r="AJ1648" i="1" s="1"/>
  <c r="AI262" i="1"/>
  <c r="AH262" i="1"/>
  <c r="AJ262" i="1" s="1"/>
  <c r="AI376" i="1"/>
  <c r="AH376" i="1"/>
  <c r="AJ376" i="1" s="1"/>
  <c r="AI227" i="1"/>
  <c r="AH227" i="1"/>
  <c r="AJ227" i="1" s="1"/>
  <c r="AI329" i="1"/>
  <c r="AH329" i="1"/>
  <c r="AJ329" i="1" s="1"/>
  <c r="AI1053" i="1"/>
  <c r="AH1053" i="1"/>
  <c r="AJ1053" i="1" s="1"/>
  <c r="AI412" i="1"/>
  <c r="AH412" i="1"/>
  <c r="AJ412" i="1" s="1"/>
  <c r="AI588" i="1"/>
  <c r="AH588" i="1"/>
  <c r="AJ588" i="1" s="1"/>
  <c r="AI339" i="1"/>
  <c r="AH339" i="1"/>
  <c r="AJ339" i="1" s="1"/>
  <c r="AI499" i="1"/>
  <c r="AH499" i="1"/>
  <c r="AJ499" i="1" s="1"/>
  <c r="AI695" i="1"/>
  <c r="AH695" i="1"/>
  <c r="AJ695" i="1" s="1"/>
  <c r="AI594" i="1"/>
  <c r="AH594" i="1"/>
  <c r="AJ594" i="1" s="1"/>
  <c r="AI465" i="1"/>
  <c r="AH465" i="1"/>
  <c r="AJ465" i="1" s="1"/>
  <c r="AI701" i="1"/>
  <c r="AH701" i="1"/>
  <c r="AJ701" i="1" s="1"/>
  <c r="AI456" i="1"/>
  <c r="AH456" i="1"/>
  <c r="AJ456" i="1" s="1"/>
  <c r="AI1522" i="1"/>
  <c r="AH1522" i="1"/>
  <c r="AJ1522" i="1" s="1"/>
  <c r="AI832" i="1"/>
  <c r="AH832" i="1"/>
  <c r="AJ832" i="1" s="1"/>
  <c r="AI726" i="1"/>
  <c r="AH726" i="1"/>
  <c r="AJ726" i="1" s="1"/>
  <c r="AI1917" i="1"/>
  <c r="AH1917" i="1"/>
  <c r="AJ1917" i="1" s="1"/>
  <c r="AI1879" i="1"/>
  <c r="AH1879" i="1"/>
  <c r="AJ1879" i="1" s="1"/>
  <c r="AI829" i="1"/>
  <c r="AH829" i="1"/>
  <c r="AJ829" i="1" s="1"/>
  <c r="AI727" i="1"/>
  <c r="AH727" i="1"/>
  <c r="AJ727" i="1" s="1"/>
  <c r="AI1767" i="1"/>
  <c r="AH1767" i="1"/>
  <c r="AJ1767" i="1" s="1"/>
  <c r="AI70" i="1"/>
  <c r="AH70" i="1"/>
  <c r="AJ70" i="1" s="1"/>
  <c r="AI1759" i="1"/>
  <c r="AH1759" i="1"/>
  <c r="AJ1759" i="1" s="1"/>
  <c r="AI1692" i="1"/>
  <c r="AH1692" i="1"/>
  <c r="AJ1692" i="1" s="1"/>
  <c r="AI1591" i="1"/>
  <c r="AH1591" i="1"/>
  <c r="AJ1591" i="1" s="1"/>
  <c r="AI1557" i="1"/>
  <c r="AH1557" i="1"/>
  <c r="AJ1557" i="1" s="1"/>
  <c r="AI2094" i="1"/>
  <c r="AH2094" i="1"/>
  <c r="AJ2094" i="1" s="1"/>
  <c r="AI2101" i="1"/>
  <c r="AH2101" i="1"/>
  <c r="AJ2101" i="1" s="1"/>
  <c r="AI2120" i="1"/>
  <c r="AH2120" i="1"/>
  <c r="AJ2120" i="1" s="1"/>
  <c r="AI2127" i="1"/>
  <c r="AH2127" i="1"/>
  <c r="AJ2127" i="1" s="1"/>
  <c r="AI1553" i="1"/>
  <c r="AH1553" i="1"/>
  <c r="AJ1553" i="1" s="1"/>
  <c r="AI2215" i="1"/>
  <c r="AH2215" i="1"/>
  <c r="AJ2215" i="1" s="1"/>
  <c r="AI2214" i="1"/>
  <c r="AH2214" i="1"/>
  <c r="AJ2214" i="1" s="1"/>
  <c r="AI1461" i="1"/>
  <c r="AH1461" i="1"/>
  <c r="AJ1461" i="1" s="1"/>
  <c r="AI1428" i="1"/>
  <c r="AH1428" i="1"/>
  <c r="AJ1428" i="1" s="1"/>
  <c r="AI1885" i="1"/>
  <c r="AH1885" i="1"/>
  <c r="AJ1885" i="1" s="1"/>
  <c r="AI1883" i="1"/>
  <c r="AH1883" i="1"/>
  <c r="AJ1883" i="1" s="1"/>
  <c r="AI898" i="1"/>
  <c r="AH898" i="1"/>
  <c r="AJ898" i="1" s="1"/>
  <c r="AI35" i="1"/>
  <c r="AH35" i="1"/>
  <c r="AJ35" i="1" s="1"/>
  <c r="AI902" i="1"/>
  <c r="AH902" i="1"/>
  <c r="AJ902" i="1" s="1"/>
  <c r="AI1095" i="1"/>
  <c r="AH1095" i="1"/>
  <c r="AJ1095" i="1" s="1"/>
  <c r="AI943" i="1"/>
  <c r="AH943" i="1"/>
  <c r="AJ943" i="1" s="1"/>
  <c r="AI429" i="1"/>
  <c r="AH429" i="1"/>
  <c r="AJ429" i="1" s="1"/>
  <c r="AI390" i="1"/>
  <c r="AH390" i="1"/>
  <c r="AJ390" i="1" s="1"/>
  <c r="AI963" i="1"/>
  <c r="AH963" i="1"/>
  <c r="AJ963" i="1" s="1"/>
  <c r="AI1912" i="1"/>
  <c r="AH1912" i="1"/>
  <c r="AJ1912" i="1" s="1"/>
  <c r="AI1890" i="1"/>
  <c r="AH1890" i="1"/>
  <c r="AJ1890" i="1" s="1"/>
  <c r="AI2134" i="1"/>
  <c r="AH2134" i="1"/>
  <c r="AJ2134" i="1" s="1"/>
  <c r="AI2169" i="1"/>
  <c r="AH2169" i="1"/>
  <c r="AJ2169" i="1" s="1"/>
  <c r="AI357" i="1"/>
  <c r="AH357" i="1"/>
  <c r="AJ357" i="1" s="1"/>
  <c r="AI1408" i="1"/>
  <c r="AH1408" i="1"/>
  <c r="AJ1408" i="1" s="1"/>
  <c r="AI1358" i="1"/>
  <c r="AH1358" i="1"/>
  <c r="AJ1358" i="1" s="1"/>
  <c r="AI1431" i="1"/>
  <c r="AH1431" i="1"/>
  <c r="AJ1431" i="1" s="1"/>
  <c r="AI1380" i="1"/>
  <c r="AH1380" i="1"/>
  <c r="AJ1380" i="1" s="1"/>
  <c r="AI1712" i="1"/>
  <c r="AH1712" i="1"/>
  <c r="AJ1712" i="1" s="1"/>
  <c r="AI905" i="1"/>
  <c r="AH905" i="1"/>
  <c r="AJ905" i="1" s="1"/>
  <c r="AI1175" i="1"/>
  <c r="AH1175" i="1"/>
  <c r="AJ1175" i="1" s="1"/>
  <c r="AI2007" i="1"/>
  <c r="AH2007" i="1"/>
  <c r="AJ2007" i="1" s="1"/>
  <c r="AI1995" i="1"/>
  <c r="AH1995" i="1"/>
  <c r="AJ1995" i="1" s="1"/>
  <c r="AI2005" i="1"/>
  <c r="AH2005" i="1"/>
  <c r="AJ2005" i="1" s="1"/>
  <c r="AI1994" i="1"/>
  <c r="AH1994" i="1"/>
  <c r="AJ1994" i="1" s="1"/>
  <c r="AI391" i="1"/>
  <c r="AH391" i="1"/>
  <c r="AJ391" i="1" s="1"/>
  <c r="AI337" i="1"/>
  <c r="AH337" i="1"/>
  <c r="AJ337" i="1" s="1"/>
  <c r="AI1163" i="1"/>
  <c r="AH1163" i="1"/>
  <c r="AJ1163" i="1" s="1"/>
  <c r="AI1079" i="1"/>
  <c r="AH1079" i="1"/>
  <c r="AJ1079" i="1" s="1"/>
  <c r="AI186" i="1"/>
  <c r="AH186" i="1"/>
  <c r="AJ186" i="1" s="1"/>
  <c r="AI509" i="1"/>
  <c r="AH509" i="1"/>
  <c r="AJ509" i="1" s="1"/>
  <c r="AI188" i="1"/>
  <c r="AH188" i="1"/>
  <c r="AJ188" i="1" s="1"/>
  <c r="AI694" i="1"/>
  <c r="AH694" i="1"/>
  <c r="AJ694" i="1" s="1"/>
  <c r="AI1381" i="1"/>
  <c r="AH1381" i="1"/>
  <c r="AJ1381" i="1" s="1"/>
  <c r="AI690" i="1"/>
  <c r="AH690" i="1"/>
  <c r="AJ690" i="1" s="1"/>
  <c r="AI1256" i="1"/>
  <c r="AH1256" i="1"/>
  <c r="AJ1256" i="1" s="1"/>
  <c r="AI1021" i="1"/>
  <c r="AH1021" i="1"/>
  <c r="AJ1021" i="1" s="1"/>
  <c r="AI1269" i="1"/>
  <c r="AH1269" i="1"/>
  <c r="AJ1269" i="1" s="1"/>
  <c r="AI1046" i="1"/>
  <c r="AH1046" i="1"/>
  <c r="AJ1046" i="1" s="1"/>
  <c r="AI1218" i="1"/>
  <c r="AH1218" i="1"/>
  <c r="AJ1218" i="1" s="1"/>
  <c r="AI21" i="1"/>
  <c r="AH21" i="1"/>
  <c r="AJ21" i="1" s="1"/>
  <c r="AI36" i="1"/>
  <c r="AH36" i="1"/>
  <c r="AJ36" i="1" s="1"/>
  <c r="AI1869" i="1"/>
  <c r="AH1869" i="1"/>
  <c r="AJ1869" i="1" s="1"/>
  <c r="AI1882" i="1"/>
  <c r="AH1882" i="1"/>
  <c r="AJ1882" i="1" s="1"/>
  <c r="AI1846" i="1"/>
  <c r="AH1846" i="1"/>
  <c r="AJ1846" i="1" s="1"/>
  <c r="AI1834" i="1"/>
  <c r="AH1834" i="1"/>
  <c r="AJ1834" i="1" s="1"/>
  <c r="AI1876" i="1"/>
  <c r="AH1876" i="1"/>
  <c r="AJ1876" i="1" s="1"/>
  <c r="AI1844" i="1"/>
  <c r="AH1844" i="1"/>
  <c r="AJ1844" i="1" s="1"/>
  <c r="AI1144" i="1"/>
  <c r="AH1144" i="1"/>
  <c r="AJ1144" i="1" s="1"/>
  <c r="AI1044" i="1"/>
  <c r="AH1044" i="1"/>
  <c r="AJ1044" i="1" s="1"/>
  <c r="AI1143" i="1"/>
  <c r="AH1143" i="1"/>
  <c r="AJ1143" i="1" s="1"/>
  <c r="AI1034" i="1"/>
  <c r="AH1034" i="1"/>
  <c r="AJ1034" i="1" s="1"/>
  <c r="AI624" i="1"/>
  <c r="AH624" i="1"/>
  <c r="AJ624" i="1" s="1"/>
  <c r="AI944" i="1"/>
  <c r="AH944" i="1"/>
  <c r="AJ944" i="1" s="1"/>
  <c r="AI632" i="1"/>
  <c r="AH632" i="1"/>
  <c r="AJ632" i="1" s="1"/>
  <c r="AI833" i="1"/>
  <c r="AH833" i="1"/>
  <c r="AJ833" i="1" s="1"/>
  <c r="AI1066" i="1"/>
  <c r="AH1066" i="1"/>
  <c r="AJ1066" i="1" s="1"/>
  <c r="AI1063" i="1"/>
  <c r="AH1063" i="1"/>
  <c r="AJ1063" i="1" s="1"/>
  <c r="AI78" i="1"/>
  <c r="AH78" i="1"/>
  <c r="AJ78" i="1" s="1"/>
  <c r="AI1458" i="1"/>
  <c r="AH1458" i="1"/>
  <c r="AJ1458" i="1" s="1"/>
  <c r="AI1416" i="1"/>
  <c r="AH1416" i="1"/>
  <c r="AJ1416" i="1" s="1"/>
  <c r="AI1455" i="1"/>
  <c r="AH1455" i="1"/>
  <c r="AJ1455" i="1" s="1"/>
  <c r="AI1400" i="1"/>
  <c r="AH1400" i="1"/>
  <c r="AJ1400" i="1" s="1"/>
  <c r="AI1473" i="1"/>
  <c r="AH1473" i="1"/>
  <c r="AJ1473" i="1" s="1"/>
  <c r="AI1552" i="1"/>
  <c r="AH1552" i="1"/>
  <c r="AJ1552" i="1" s="1"/>
  <c r="AI1476" i="1"/>
  <c r="AH1476" i="1"/>
  <c r="AJ1476" i="1" s="1"/>
  <c r="AI1260" i="1"/>
  <c r="AH1260" i="1"/>
  <c r="AJ1260" i="1" s="1"/>
  <c r="AI1321" i="1"/>
  <c r="AH1321" i="1"/>
  <c r="AJ1321" i="1" s="1"/>
  <c r="AI1378" i="1"/>
  <c r="AH1378" i="1"/>
  <c r="AJ1378" i="1" s="1"/>
  <c r="AI1489" i="1"/>
  <c r="AH1489" i="1"/>
  <c r="AJ1489" i="1" s="1"/>
  <c r="AI504" i="1"/>
  <c r="AH504" i="1"/>
  <c r="AJ504" i="1" s="1"/>
  <c r="AI280" i="1"/>
  <c r="AH280" i="1"/>
  <c r="AJ280" i="1" s="1"/>
  <c r="AI501" i="1"/>
  <c r="AH501" i="1"/>
  <c r="AJ501" i="1" s="1"/>
  <c r="AI287" i="1"/>
  <c r="AH287" i="1"/>
  <c r="AJ287" i="1" s="1"/>
  <c r="AI1100" i="1"/>
  <c r="AH1100" i="1"/>
  <c r="AJ1100" i="1" s="1"/>
  <c r="AI1453" i="1"/>
  <c r="AH1453" i="1"/>
  <c r="AJ1453" i="1" s="1"/>
  <c r="AI2256" i="1"/>
  <c r="AH2256" i="1"/>
  <c r="AJ2256" i="1" s="1"/>
  <c r="AI878" i="1"/>
  <c r="AH878" i="1"/>
  <c r="AJ878" i="1" s="1"/>
  <c r="AI883" i="1"/>
  <c r="AH883" i="1"/>
  <c r="AJ883" i="1" s="1"/>
  <c r="AI1308" i="1"/>
  <c r="AH1308" i="1"/>
  <c r="AJ1308" i="1" s="1"/>
  <c r="AI1715" i="1"/>
  <c r="AH1715" i="1"/>
  <c r="AJ1715" i="1" s="1"/>
  <c r="AI2122" i="1"/>
  <c r="AH2122" i="1"/>
  <c r="AJ2122" i="1" s="1"/>
  <c r="AI2111" i="1"/>
  <c r="AH2111" i="1"/>
  <c r="AJ2111" i="1" s="1"/>
  <c r="AI2130" i="1"/>
  <c r="AH2130" i="1"/>
  <c r="AJ2130" i="1" s="1"/>
  <c r="AI2150" i="1"/>
  <c r="AH2150" i="1"/>
  <c r="AJ2150" i="1" s="1"/>
  <c r="AI485" i="1"/>
  <c r="AH485" i="1"/>
  <c r="AJ485" i="1" s="1"/>
  <c r="AI967" i="1"/>
  <c r="AH967" i="1"/>
  <c r="AJ967" i="1" s="1"/>
  <c r="AI1572" i="1"/>
  <c r="AH1572" i="1"/>
  <c r="AJ1572" i="1" s="1"/>
  <c r="AI2207" i="1"/>
  <c r="AH2207" i="1"/>
  <c r="AJ2207" i="1" s="1"/>
  <c r="AI2004" i="1"/>
  <c r="AH2004" i="1"/>
  <c r="AJ2004" i="1" s="1"/>
  <c r="AI1683" i="1"/>
  <c r="AH1683" i="1"/>
  <c r="AJ1683" i="1" s="1"/>
  <c r="AI1645" i="1"/>
  <c r="AH1645" i="1"/>
  <c r="AJ1645" i="1" s="1"/>
  <c r="AI2238" i="1"/>
  <c r="AH2238" i="1"/>
  <c r="AJ2238" i="1" s="1"/>
  <c r="AI2251" i="1"/>
  <c r="AH2251" i="1"/>
  <c r="AJ2251" i="1" s="1"/>
  <c r="AI1818" i="1"/>
  <c r="AH1818" i="1"/>
  <c r="AJ1818" i="1" s="1"/>
  <c r="AI1768" i="1"/>
  <c r="AH1768" i="1"/>
  <c r="AJ1768" i="1" s="1"/>
  <c r="AI1529" i="1"/>
  <c r="AH1529" i="1"/>
  <c r="AJ1529" i="1" s="1"/>
  <c r="AI1662" i="1"/>
  <c r="AH1662" i="1"/>
  <c r="AJ1662" i="1" s="1"/>
  <c r="AI1523" i="1"/>
  <c r="AH1523" i="1"/>
  <c r="AJ1523" i="1" s="1"/>
  <c r="AI1624" i="1"/>
  <c r="AH1624" i="1"/>
  <c r="AJ1624" i="1" s="1"/>
  <c r="AI1564" i="1"/>
  <c r="AH1564" i="1"/>
  <c r="AJ1564" i="1" s="1"/>
  <c r="AI1665" i="1"/>
  <c r="AH1665" i="1"/>
  <c r="AJ1665" i="1" s="1"/>
  <c r="AI1528" i="1"/>
  <c r="AH1528" i="1"/>
  <c r="AJ1528" i="1" s="1"/>
  <c r="AI1457" i="1"/>
  <c r="AH1457" i="1"/>
  <c r="AJ1457" i="1" s="1"/>
  <c r="AI1551" i="1"/>
  <c r="AH1551" i="1"/>
  <c r="AJ1551" i="1" s="1"/>
  <c r="AI1471" i="1"/>
  <c r="AH1471" i="1"/>
  <c r="AJ1471" i="1" s="1"/>
  <c r="AI1532" i="1"/>
  <c r="AH1532" i="1"/>
  <c r="AJ1532" i="1" s="1"/>
  <c r="AI1418" i="1"/>
  <c r="AH1418" i="1"/>
  <c r="AJ1418" i="1" s="1"/>
  <c r="AI1546" i="1"/>
  <c r="AH1546" i="1"/>
  <c r="AJ1546" i="1" s="1"/>
  <c r="AI1434" i="1"/>
  <c r="AH1434" i="1"/>
  <c r="AJ1434" i="1" s="1"/>
  <c r="AI1527" i="1"/>
  <c r="AH1527" i="1"/>
  <c r="AJ1527" i="1" s="1"/>
  <c r="AI1925" i="1"/>
  <c r="AH1925" i="1"/>
  <c r="AJ1925" i="1" s="1"/>
  <c r="AI2124" i="1"/>
  <c r="AH2124" i="1"/>
  <c r="AJ2124" i="1" s="1"/>
  <c r="AI418" i="1"/>
  <c r="AH418" i="1"/>
  <c r="AJ418" i="1" s="1"/>
  <c r="AI383" i="1"/>
  <c r="AH383" i="1"/>
  <c r="AJ383" i="1" s="1"/>
  <c r="AI1208" i="1"/>
  <c r="AH1208" i="1"/>
  <c r="AJ1208" i="1" s="1"/>
  <c r="AI1154" i="1"/>
  <c r="AH1154" i="1"/>
  <c r="AJ1154" i="1" s="1"/>
  <c r="AI1194" i="1"/>
  <c r="AH1194" i="1"/>
  <c r="AJ1194" i="1" s="1"/>
  <c r="AI1149" i="1"/>
  <c r="AH1149" i="1"/>
  <c r="AJ1149" i="1" s="1"/>
  <c r="AI242" i="1"/>
  <c r="AH242" i="1"/>
  <c r="AJ242" i="1" s="1"/>
  <c r="AI1631" i="1"/>
  <c r="AH1631" i="1"/>
  <c r="AJ1631" i="1" s="1"/>
  <c r="AI1593" i="1"/>
  <c r="AH1593" i="1"/>
  <c r="AJ1593" i="1" s="1"/>
  <c r="AI1903" i="1"/>
  <c r="AH1903" i="1"/>
  <c r="AJ1903" i="1" s="1"/>
  <c r="AI1554" i="1"/>
  <c r="AH1554" i="1"/>
  <c r="AJ1554" i="1" s="1"/>
  <c r="AI1922" i="1"/>
  <c r="AH1922" i="1"/>
  <c r="AJ1922" i="1" s="1"/>
  <c r="AI2024" i="1"/>
  <c r="AH2024" i="1"/>
  <c r="AJ2024" i="1" s="1"/>
  <c r="AI2028" i="1"/>
  <c r="AH2028" i="1"/>
  <c r="AJ2028" i="1" s="1"/>
  <c r="AI1054" i="1"/>
  <c r="AH1054" i="1"/>
  <c r="AJ1054" i="1" s="1"/>
  <c r="AI670" i="1"/>
  <c r="AH670" i="1"/>
  <c r="AJ670" i="1" s="1"/>
  <c r="AI13" i="1"/>
  <c r="AH13" i="1"/>
  <c r="AJ13" i="1" s="1"/>
  <c r="AI1384" i="1"/>
  <c r="AH1384" i="1"/>
  <c r="AJ1384" i="1" s="1"/>
  <c r="AI764" i="1"/>
  <c r="AH764" i="1"/>
  <c r="AJ764" i="1" s="1"/>
  <c r="AI757" i="1"/>
  <c r="AH757" i="1"/>
  <c r="AJ757" i="1" s="1"/>
  <c r="AI1468" i="1"/>
  <c r="AH1468" i="1"/>
  <c r="AJ1468" i="1" s="1"/>
  <c r="AI1444" i="1"/>
  <c r="AH1444" i="1"/>
  <c r="AJ1444" i="1" s="1"/>
  <c r="AI1506" i="1"/>
  <c r="AH1506" i="1"/>
  <c r="AJ1506" i="1" s="1"/>
  <c r="AI1481" i="1"/>
  <c r="AH1481" i="1"/>
  <c r="AJ1481" i="1" s="1"/>
  <c r="AI1265" i="1"/>
  <c r="AH1265" i="1"/>
  <c r="AJ1265" i="1" s="1"/>
  <c r="AI1355" i="1"/>
  <c r="AH1355" i="1"/>
  <c r="AJ1355" i="1" s="1"/>
  <c r="AI1297" i="1"/>
  <c r="AH1297" i="1"/>
  <c r="AJ1297" i="1" s="1"/>
  <c r="AI1359" i="1"/>
  <c r="AH1359" i="1"/>
  <c r="AJ1359" i="1" s="1"/>
  <c r="AI1302" i="1"/>
  <c r="AH1302" i="1"/>
  <c r="AJ1302" i="1" s="1"/>
  <c r="AI448" i="1"/>
  <c r="AH448" i="1"/>
  <c r="AJ448" i="1" s="1"/>
  <c r="AI442" i="1"/>
  <c r="AH442" i="1"/>
  <c r="AJ442" i="1" s="1"/>
  <c r="AI584" i="1"/>
  <c r="AH584" i="1"/>
  <c r="AJ584" i="1" s="1"/>
  <c r="AI1306" i="1"/>
  <c r="AH1306" i="1"/>
  <c r="AJ1306" i="1" s="1"/>
  <c r="AI1708" i="1"/>
  <c r="AH1708" i="1"/>
  <c r="AJ1708" i="1" s="1"/>
  <c r="AI1823" i="1"/>
  <c r="AH1823" i="1"/>
  <c r="AJ1823" i="1" s="1"/>
  <c r="AI1701" i="1"/>
  <c r="AH1701" i="1"/>
  <c r="AJ1701" i="1" s="1"/>
  <c r="AI1777" i="1"/>
  <c r="AH1777" i="1"/>
  <c r="AJ1777" i="1" s="1"/>
  <c r="AI789" i="1"/>
  <c r="AH789" i="1"/>
  <c r="AJ789" i="1" s="1"/>
  <c r="AI699" i="1"/>
  <c r="AH699" i="1"/>
  <c r="AJ699" i="1" s="1"/>
  <c r="AI97" i="1"/>
  <c r="AH97" i="1"/>
  <c r="AJ97" i="1" s="1"/>
  <c r="AI245" i="1"/>
  <c r="AH245" i="1"/>
  <c r="AJ245" i="1" s="1"/>
  <c r="AI1857" i="1"/>
  <c r="AH1857" i="1"/>
  <c r="AJ1857" i="1" s="1"/>
  <c r="AI1344" i="1"/>
  <c r="AH1344" i="1"/>
  <c r="AJ1344" i="1" s="1"/>
  <c r="AI1291" i="1"/>
  <c r="AH1291" i="1"/>
  <c r="AJ1291" i="1" s="1"/>
  <c r="AI1343" i="1"/>
  <c r="AH1343" i="1"/>
  <c r="AJ1343" i="1" s="1"/>
  <c r="AI1282" i="1"/>
  <c r="AH1282" i="1"/>
  <c r="AJ1282" i="1" s="1"/>
  <c r="AI1177" i="1"/>
  <c r="AH1177" i="1"/>
  <c r="AJ1177" i="1" s="1"/>
  <c r="AI1158" i="1"/>
  <c r="AH1158" i="1"/>
  <c r="AJ1158" i="1" s="1"/>
  <c r="AI1220" i="1"/>
  <c r="AH1220" i="1"/>
  <c r="AJ1220" i="1" s="1"/>
  <c r="AI1165" i="1"/>
  <c r="AH1165" i="1"/>
  <c r="AJ1165" i="1" s="1"/>
  <c r="AI751" i="1"/>
  <c r="AH751" i="1"/>
  <c r="AJ751" i="1" s="1"/>
  <c r="AI673" i="1"/>
  <c r="AH673" i="1"/>
  <c r="AJ673" i="1" s="1"/>
  <c r="AI2093" i="1"/>
  <c r="AH2093" i="1"/>
  <c r="AJ2093" i="1" s="1"/>
  <c r="AI119" i="1"/>
  <c r="AH119" i="1"/>
  <c r="AJ119" i="1" s="1"/>
  <c r="AI111" i="1"/>
  <c r="AH111" i="1"/>
  <c r="AJ111" i="1" s="1"/>
  <c r="AI115" i="1"/>
  <c r="AH115" i="1"/>
  <c r="AJ115" i="1" s="1"/>
  <c r="AI116" i="1"/>
  <c r="AH116" i="1"/>
  <c r="AJ116" i="1" s="1"/>
  <c r="AI752" i="1"/>
  <c r="AH752" i="1"/>
  <c r="AJ752" i="1" s="1"/>
  <c r="AI1346" i="1"/>
  <c r="AH1346" i="1"/>
  <c r="AJ1346" i="1" s="1"/>
  <c r="AI781" i="1"/>
  <c r="AH781" i="1"/>
  <c r="AJ781" i="1" s="1"/>
  <c r="AI972" i="1"/>
  <c r="AH972" i="1"/>
  <c r="AJ972" i="1" s="1"/>
  <c r="AI1264" i="1"/>
  <c r="AH1264" i="1"/>
  <c r="AJ1264" i="1" s="1"/>
  <c r="AI1222" i="1"/>
  <c r="AH1222" i="1"/>
  <c r="AJ1222" i="1" s="1"/>
  <c r="AI815" i="1"/>
  <c r="AH815" i="1"/>
  <c r="AJ815" i="1" s="1"/>
  <c r="AI535" i="1"/>
  <c r="AH535" i="1"/>
  <c r="AJ535" i="1" s="1"/>
  <c r="AI719" i="1"/>
  <c r="AH719" i="1"/>
  <c r="AJ719" i="1" s="1"/>
  <c r="AI2135" i="1"/>
  <c r="AH2135" i="1"/>
  <c r="AJ2135" i="1" s="1"/>
  <c r="AI2126" i="1"/>
  <c r="AH2126" i="1"/>
  <c r="AJ2126" i="1" s="1"/>
  <c r="AI2133" i="1"/>
  <c r="AH2133" i="1"/>
  <c r="AJ2133" i="1" s="1"/>
  <c r="AI2158" i="1"/>
  <c r="AH2158" i="1"/>
  <c r="AJ2158" i="1" s="1"/>
  <c r="AI2137" i="1"/>
  <c r="AH2137" i="1"/>
  <c r="AJ2137" i="1" s="1"/>
  <c r="AI2129" i="1"/>
  <c r="AH2129" i="1"/>
  <c r="AJ2129" i="1" s="1"/>
  <c r="AI2136" i="1"/>
  <c r="AH2136" i="1"/>
  <c r="AJ2136" i="1" s="1"/>
  <c r="AI2166" i="1"/>
  <c r="AH2166" i="1"/>
  <c r="AJ2166" i="1" s="1"/>
  <c r="AI1725" i="1"/>
  <c r="AH1725" i="1"/>
  <c r="AJ1725" i="1" s="1"/>
  <c r="AI1791" i="1"/>
  <c r="AH1791" i="1"/>
  <c r="AJ1791" i="1" s="1"/>
  <c r="AI1735" i="1"/>
  <c r="AH1735" i="1"/>
  <c r="AJ1735" i="1" s="1"/>
  <c r="AI1739" i="1"/>
  <c r="AH1739" i="1"/>
  <c r="AJ1739" i="1" s="1"/>
  <c r="AI308" i="1"/>
  <c r="AH308" i="1"/>
  <c r="AJ308" i="1" s="1"/>
  <c r="AI218" i="1"/>
  <c r="AH218" i="1"/>
  <c r="AJ218" i="1" s="1"/>
  <c r="AI251" i="1"/>
  <c r="AH251" i="1"/>
  <c r="AJ251" i="1" s="1"/>
  <c r="AI226" i="1"/>
  <c r="AH226" i="1"/>
  <c r="AJ226" i="1" s="1"/>
  <c r="AI1679" i="1"/>
  <c r="AH1679" i="1"/>
  <c r="AJ1679" i="1" s="1"/>
  <c r="AI413" i="1"/>
  <c r="AH413" i="1"/>
  <c r="AJ413" i="1" s="1"/>
  <c r="AI2044" i="1"/>
  <c r="AH2044" i="1"/>
  <c r="AJ2044" i="1" s="1"/>
  <c r="AI921" i="1"/>
  <c r="AH921" i="1"/>
  <c r="AJ921" i="1" s="1"/>
  <c r="AI1160" i="1"/>
  <c r="AH1160" i="1"/>
  <c r="AJ1160" i="1" s="1"/>
  <c r="AI934" i="1"/>
  <c r="AH934" i="1"/>
  <c r="AJ934" i="1" s="1"/>
  <c r="AI1104" i="1"/>
  <c r="AH1104" i="1"/>
  <c r="AJ1104" i="1" s="1"/>
  <c r="AI593" i="1"/>
  <c r="AH593" i="1"/>
  <c r="AJ593" i="1" s="1"/>
  <c r="AI813" i="1"/>
  <c r="AH813" i="1"/>
  <c r="AJ813" i="1" s="1"/>
  <c r="AI520" i="1"/>
  <c r="AH520" i="1"/>
  <c r="AJ520" i="1" s="1"/>
  <c r="AI721" i="1"/>
  <c r="AH721" i="1"/>
  <c r="AJ721" i="1" s="1"/>
  <c r="AI785" i="1"/>
  <c r="AH785" i="1"/>
  <c r="AJ785" i="1" s="1"/>
  <c r="AI773" i="1"/>
  <c r="AH773" i="1"/>
  <c r="AJ773" i="1" s="1"/>
  <c r="AI1315" i="1"/>
  <c r="AH1315" i="1"/>
  <c r="AJ1315" i="1" s="1"/>
  <c r="AI1262" i="1"/>
  <c r="AH1262" i="1"/>
  <c r="AJ1262" i="1" s="1"/>
  <c r="AI2151" i="1"/>
  <c r="AH2151" i="1"/>
  <c r="AJ2151" i="1" s="1"/>
  <c r="AI1750" i="1"/>
  <c r="AH1750" i="1"/>
  <c r="AJ1750" i="1" s="1"/>
  <c r="AI571" i="1"/>
  <c r="AH571" i="1"/>
  <c r="AJ571" i="1" s="1"/>
  <c r="AI366" i="1"/>
  <c r="AH366" i="1"/>
  <c r="AJ366" i="1" s="1"/>
  <c r="AI522" i="1"/>
  <c r="AH522" i="1"/>
  <c r="AJ522" i="1" s="1"/>
  <c r="AI753" i="1"/>
  <c r="AH753" i="1"/>
  <c r="AJ753" i="1" s="1"/>
  <c r="AI978" i="1"/>
  <c r="AH978" i="1"/>
  <c r="AJ978" i="1" s="1"/>
  <c r="AI884" i="1"/>
  <c r="AH884" i="1"/>
  <c r="AJ884" i="1" s="1"/>
  <c r="AI875" i="1"/>
  <c r="AH875" i="1"/>
  <c r="AJ875" i="1" s="1"/>
  <c r="AI1738" i="1"/>
  <c r="AH1738" i="1"/>
  <c r="AJ1738" i="1" s="1"/>
  <c r="AI140" i="1"/>
  <c r="AH140" i="1"/>
  <c r="AJ140" i="1" s="1"/>
  <c r="AI1874" i="1"/>
  <c r="AH1874" i="1"/>
  <c r="AJ1874" i="1" s="1"/>
  <c r="AI840" i="1"/>
  <c r="AH840" i="1"/>
  <c r="AJ840" i="1" s="1"/>
  <c r="AI723" i="1"/>
  <c r="AH723" i="1"/>
  <c r="AJ723" i="1" s="1"/>
  <c r="AI1487" i="1"/>
  <c r="AH1487" i="1"/>
  <c r="AJ1487" i="1" s="1"/>
  <c r="AI819" i="1"/>
  <c r="AH819" i="1"/>
  <c r="AJ819" i="1" s="1"/>
  <c r="AI1027" i="1"/>
  <c r="AH1027" i="1"/>
  <c r="AJ1027" i="1" s="1"/>
  <c r="AI1421" i="1"/>
  <c r="AH1421" i="1"/>
  <c r="AJ1421" i="1" s="1"/>
  <c r="AI146" i="1"/>
  <c r="AH146" i="1"/>
  <c r="AJ146" i="1" s="1"/>
  <c r="AI1687" i="1"/>
  <c r="AH1687" i="1"/>
  <c r="AJ1687" i="1" s="1"/>
  <c r="AI228" i="1"/>
  <c r="AH228" i="1"/>
  <c r="AJ228" i="1" s="1"/>
  <c r="AI730" i="1"/>
  <c r="AH730" i="1"/>
  <c r="AJ730" i="1" s="1"/>
  <c r="AI646" i="1"/>
  <c r="AH646" i="1"/>
  <c r="AJ646" i="1" s="1"/>
  <c r="AI1975" i="1"/>
  <c r="AH1975" i="1"/>
  <c r="AJ1975" i="1" s="1"/>
  <c r="AI1972" i="1"/>
  <c r="AH1972" i="1"/>
  <c r="AJ1972" i="1" s="1"/>
  <c r="AI1962" i="1"/>
  <c r="AH1962" i="1"/>
  <c r="AJ1962" i="1" s="1"/>
  <c r="AI1839" i="1"/>
  <c r="AH1839" i="1"/>
  <c r="AJ1839" i="1" s="1"/>
  <c r="AI1984" i="1"/>
  <c r="AH1984" i="1"/>
  <c r="AJ1984" i="1" s="1"/>
  <c r="AI1792" i="1"/>
  <c r="AH1792" i="1"/>
  <c r="AJ1792" i="1" s="1"/>
  <c r="AI802" i="1"/>
  <c r="AH802" i="1"/>
  <c r="AJ802" i="1" s="1"/>
  <c r="AI1990" i="1"/>
  <c r="AH1990" i="1"/>
  <c r="AJ1990" i="1" s="1"/>
  <c r="AI1980" i="1"/>
  <c r="AH1980" i="1"/>
  <c r="AJ1980" i="1" s="1"/>
  <c r="AI848" i="1"/>
  <c r="AH848" i="1"/>
  <c r="AJ848" i="1" s="1"/>
  <c r="AI741" i="1"/>
  <c r="AH741" i="1"/>
  <c r="AJ741" i="1" s="1"/>
  <c r="AI1795" i="1"/>
  <c r="AH1795" i="1"/>
  <c r="AJ1795" i="1" s="1"/>
  <c r="AI1756" i="1"/>
  <c r="AH1756" i="1"/>
  <c r="AJ1756" i="1" s="1"/>
  <c r="AI1801" i="1"/>
  <c r="AH1801" i="1"/>
  <c r="AJ1801" i="1" s="1"/>
  <c r="AI1793" i="1"/>
  <c r="AH1793" i="1"/>
  <c r="AJ1793" i="1" s="1"/>
  <c r="AI1747" i="1"/>
  <c r="AH1747" i="1"/>
  <c r="AJ1747" i="1" s="1"/>
  <c r="AI1798" i="1"/>
  <c r="AH1798" i="1"/>
  <c r="AJ1798" i="1" s="1"/>
  <c r="AI1237" i="1"/>
  <c r="AH1237" i="1"/>
  <c r="AJ1237" i="1" s="1"/>
  <c r="AI1443" i="1"/>
  <c r="AH1443" i="1"/>
  <c r="AJ1443" i="1" s="1"/>
  <c r="AI1073" i="1"/>
  <c r="AH1073" i="1"/>
  <c r="AJ1073" i="1" s="1"/>
  <c r="AI778" i="1"/>
  <c r="AH778" i="1"/>
  <c r="AJ778" i="1" s="1"/>
  <c r="AI488" i="1"/>
  <c r="AH488" i="1"/>
  <c r="AJ488" i="1" s="1"/>
  <c r="AI307" i="1"/>
  <c r="AH307" i="1"/>
  <c r="AJ307" i="1" s="1"/>
  <c r="AI524" i="1"/>
  <c r="AH524" i="1"/>
  <c r="AJ524" i="1" s="1"/>
  <c r="AI1710" i="1"/>
  <c r="AH1710" i="1"/>
  <c r="AJ1710" i="1" s="1"/>
  <c r="AI1945" i="1"/>
  <c r="AH1945" i="1"/>
  <c r="AJ1945" i="1" s="1"/>
  <c r="AI1947" i="1"/>
  <c r="AH1947" i="1"/>
  <c r="AJ1947" i="1" s="1"/>
  <c r="AI1964" i="1"/>
  <c r="AH1964" i="1"/>
  <c r="AJ1964" i="1" s="1"/>
  <c r="AI1927" i="1"/>
  <c r="AH1927" i="1"/>
  <c r="AJ1927" i="1" s="1"/>
  <c r="AI1413" i="1"/>
  <c r="AH1413" i="1"/>
  <c r="AJ1413" i="1" s="1"/>
  <c r="AI248" i="1"/>
  <c r="AH248" i="1"/>
  <c r="AJ248" i="1" s="1"/>
  <c r="AI106" i="1"/>
  <c r="AH106" i="1"/>
  <c r="AJ106" i="1" s="1"/>
  <c r="AI1520" i="1"/>
  <c r="AH1520" i="1"/>
  <c r="AJ1520" i="1" s="1"/>
  <c r="AI288" i="1"/>
  <c r="AH288" i="1"/>
  <c r="AJ288" i="1" s="1"/>
  <c r="AI276" i="1"/>
  <c r="AH276" i="1"/>
  <c r="AJ276" i="1" s="1"/>
  <c r="AI706" i="1"/>
  <c r="AH706" i="1"/>
  <c r="AJ706" i="1" s="1"/>
  <c r="AI1203" i="1"/>
  <c r="AH1203" i="1"/>
  <c r="AJ1203" i="1" s="1"/>
  <c r="AI1219" i="1"/>
  <c r="AH1219" i="1"/>
  <c r="AJ1219" i="1" s="1"/>
  <c r="AI1333" i="1"/>
  <c r="AH1333" i="1"/>
  <c r="AJ1333" i="1" s="1"/>
  <c r="AI240" i="1"/>
  <c r="AH240" i="1"/>
  <c r="AJ240" i="1" s="1"/>
  <c r="AI373" i="1"/>
  <c r="AH373" i="1"/>
  <c r="AJ373" i="1" s="1"/>
  <c r="AI324" i="1"/>
  <c r="AH324" i="1"/>
  <c r="AJ324" i="1" s="1"/>
  <c r="AI666" i="1"/>
  <c r="AH666" i="1"/>
  <c r="AJ666" i="1" s="1"/>
  <c r="AI1748" i="1"/>
  <c r="AH1748" i="1"/>
  <c r="AJ1748" i="1" s="1"/>
  <c r="AI1764" i="1"/>
  <c r="AH1764" i="1"/>
  <c r="AJ1764" i="1" s="1"/>
  <c r="AI2099" i="1"/>
  <c r="AH2099" i="1"/>
  <c r="AJ2099" i="1" s="1"/>
  <c r="AI2097" i="1"/>
  <c r="AH2097" i="1"/>
  <c r="AJ2097" i="1" s="1"/>
  <c r="AI849" i="1"/>
  <c r="AH849" i="1"/>
  <c r="AJ849" i="1" s="1"/>
  <c r="AI1605" i="1"/>
  <c r="AH1605" i="1"/>
  <c r="AJ1605" i="1" s="1"/>
  <c r="AI1480" i="1"/>
  <c r="AH1480" i="1"/>
  <c r="AJ1480" i="1" s="1"/>
  <c r="AI1462" i="1"/>
  <c r="AH1462" i="1"/>
  <c r="AJ1462" i="1" s="1"/>
  <c r="AI2055" i="1"/>
  <c r="AH2055" i="1"/>
  <c r="AJ2055" i="1" s="1"/>
  <c r="AI530" i="1"/>
  <c r="AH530" i="1"/>
  <c r="AJ530" i="1" s="1"/>
  <c r="AI2100" i="1"/>
  <c r="AH2100" i="1"/>
  <c r="AJ2100" i="1" s="1"/>
  <c r="AI1236" i="1"/>
  <c r="AH1236" i="1"/>
  <c r="AJ1236" i="1" s="1"/>
  <c r="AI1209" i="1"/>
  <c r="AH1209" i="1"/>
  <c r="AJ1209" i="1" s="1"/>
  <c r="AI1038" i="1"/>
  <c r="AH1038" i="1"/>
  <c r="AJ1038" i="1" s="1"/>
  <c r="AI53" i="1"/>
  <c r="AH53" i="1"/>
  <c r="AJ53" i="1" s="1"/>
  <c r="AI51" i="1"/>
  <c r="AH51" i="1"/>
  <c r="AJ51" i="1" s="1"/>
  <c r="AI2072" i="1"/>
  <c r="AH2072" i="1"/>
  <c r="AJ2072" i="1" s="1"/>
  <c r="AI2054" i="1"/>
  <c r="AH2054" i="1"/>
  <c r="AJ2054" i="1" s="1"/>
  <c r="AI2076" i="1"/>
  <c r="AH2076" i="1"/>
  <c r="AJ2076" i="1" s="1"/>
  <c r="AI1997" i="1"/>
  <c r="AH1997" i="1"/>
  <c r="AJ1997" i="1" s="1"/>
  <c r="AI2065" i="1"/>
  <c r="AH2065" i="1"/>
  <c r="AJ2065" i="1" s="1"/>
  <c r="AI2083" i="1"/>
  <c r="AH2083" i="1"/>
  <c r="AJ2083" i="1" s="1"/>
  <c r="AI236" i="1"/>
  <c r="AH236" i="1"/>
  <c r="AJ236" i="1" s="1"/>
  <c r="AI193" i="1"/>
  <c r="AH193" i="1"/>
  <c r="AJ193" i="1" s="1"/>
  <c r="AI225" i="1"/>
  <c r="AH225" i="1"/>
  <c r="AJ225" i="1" s="1"/>
  <c r="AI187" i="1"/>
  <c r="AH187" i="1"/>
  <c r="AJ187" i="1" s="1"/>
  <c r="AI1127" i="1"/>
  <c r="AH1127" i="1"/>
  <c r="AJ1127" i="1" s="1"/>
  <c r="AI582" i="1"/>
  <c r="AH582" i="1"/>
  <c r="AJ582" i="1" s="1"/>
  <c r="AI2245" i="1"/>
  <c r="AH2245" i="1"/>
  <c r="AJ2245" i="1" s="1"/>
  <c r="AI1784" i="1"/>
  <c r="AH1784" i="1"/>
  <c r="AJ1784" i="1" s="1"/>
  <c r="AI1544" i="1"/>
  <c r="AH1544" i="1"/>
  <c r="AJ1544" i="1" s="1"/>
  <c r="AI1517" i="1"/>
  <c r="AH1517" i="1"/>
  <c r="AJ1517" i="1" s="1"/>
  <c r="AI2253" i="1"/>
  <c r="AH2253" i="1"/>
  <c r="AJ2253" i="1" s="1"/>
  <c r="AI2247" i="1"/>
  <c r="AH2247" i="1"/>
  <c r="AJ2247" i="1" s="1"/>
  <c r="AI2255" i="1"/>
  <c r="AH2255" i="1"/>
  <c r="AJ2255" i="1" s="1"/>
  <c r="AI1488" i="1"/>
  <c r="AH1488" i="1"/>
  <c r="AJ1488" i="1" s="1"/>
  <c r="AI1581" i="1"/>
  <c r="AH1581" i="1"/>
  <c r="AJ1581" i="1" s="1"/>
  <c r="AI1545" i="1"/>
  <c r="AH1545" i="1"/>
  <c r="AJ1545" i="1" s="1"/>
  <c r="AI254" i="1"/>
  <c r="AH254" i="1"/>
  <c r="AJ254" i="1" s="1"/>
  <c r="AI243" i="1"/>
  <c r="AH243" i="1"/>
  <c r="AJ243" i="1" s="1"/>
  <c r="AI517" i="1"/>
  <c r="AH517" i="1"/>
  <c r="AJ517" i="1" s="1"/>
  <c r="AI684" i="1"/>
  <c r="AH684" i="1"/>
  <c r="AJ684" i="1" s="1"/>
  <c r="AI196" i="1"/>
  <c r="AH196" i="1"/>
  <c r="AJ196" i="1" s="1"/>
  <c r="AI471" i="1"/>
  <c r="AH471" i="1"/>
  <c r="AJ471" i="1" s="1"/>
  <c r="AI409" i="1"/>
  <c r="AH409" i="1"/>
  <c r="AJ409" i="1" s="1"/>
  <c r="AI141" i="1"/>
  <c r="AH141" i="1"/>
  <c r="AJ141" i="1" s="1"/>
  <c r="AI253" i="1"/>
  <c r="AH253" i="1"/>
  <c r="AJ253" i="1" s="1"/>
  <c r="AI1752" i="1"/>
  <c r="AH1752" i="1"/>
  <c r="AJ1752" i="1" s="1"/>
  <c r="AI1445" i="1"/>
  <c r="AH1445" i="1"/>
  <c r="AJ1445" i="1" s="1"/>
  <c r="AI1025" i="1"/>
  <c r="AH1025" i="1"/>
  <c r="AJ1025" i="1" s="1"/>
  <c r="AI1955" i="1"/>
  <c r="AH1955" i="1"/>
  <c r="AJ1955" i="1" s="1"/>
  <c r="AI1961" i="1"/>
  <c r="AH1961" i="1"/>
  <c r="AJ1961" i="1" s="1"/>
  <c r="AI1904" i="1"/>
  <c r="AH1904" i="1"/>
  <c r="AJ1904" i="1" s="1"/>
  <c r="AI1853" i="1"/>
  <c r="AH1853" i="1"/>
  <c r="AJ1853" i="1" s="1"/>
  <c r="AI1982" i="1"/>
  <c r="AH1982" i="1"/>
  <c r="AJ1982" i="1" s="1"/>
  <c r="AI1290" i="1"/>
  <c r="AH1290" i="1"/>
  <c r="AJ1290" i="1" s="1"/>
  <c r="AI1092" i="1"/>
  <c r="AH1092" i="1"/>
  <c r="AJ1092" i="1" s="1"/>
  <c r="AI1837" i="1"/>
  <c r="AH1837" i="1"/>
  <c r="AJ1837" i="1" s="1"/>
  <c r="AI1669" i="1"/>
  <c r="AH1669" i="1"/>
  <c r="AJ1669" i="1" s="1"/>
  <c r="AI1632" i="1"/>
  <c r="AH1632" i="1"/>
  <c r="AJ1632" i="1" s="1"/>
  <c r="AI1666" i="1"/>
  <c r="AH1666" i="1"/>
  <c r="AJ1666" i="1" s="1"/>
  <c r="AI1630" i="1"/>
  <c r="AH1630" i="1"/>
  <c r="AJ1630" i="1" s="1"/>
  <c r="AI138" i="1"/>
  <c r="AH138" i="1"/>
  <c r="AJ138" i="1" s="1"/>
  <c r="AI386" i="1"/>
  <c r="AH386" i="1"/>
  <c r="AJ386" i="1" s="1"/>
  <c r="AI1745" i="1"/>
  <c r="AH1745" i="1"/>
  <c r="AJ1745" i="1" s="1"/>
  <c r="AI1840" i="1"/>
  <c r="AH1840" i="1"/>
  <c r="AJ1840" i="1" s="1"/>
  <c r="AI1743" i="1"/>
  <c r="AH1743" i="1"/>
  <c r="AJ1743" i="1" s="1"/>
  <c r="AI1081" i="1"/>
  <c r="AH1081" i="1"/>
  <c r="AJ1081" i="1" s="1"/>
  <c r="AI2244" i="1"/>
  <c r="AH2244" i="1"/>
  <c r="AJ2244" i="1" s="1"/>
  <c r="AI1854" i="1"/>
  <c r="AH1854" i="1"/>
  <c r="AJ1854" i="1" s="1"/>
  <c r="AI691" i="1"/>
  <c r="AH691" i="1"/>
  <c r="AJ691" i="1" s="1"/>
  <c r="AI309" i="1"/>
  <c r="AH309" i="1"/>
  <c r="AJ309" i="1" s="1"/>
  <c r="AI267" i="1"/>
  <c r="AH267" i="1"/>
  <c r="AJ267" i="1" s="1"/>
  <c r="AI1626" i="1"/>
  <c r="AH1626" i="1"/>
  <c r="AJ1626" i="1" s="1"/>
  <c r="AI1733" i="1"/>
  <c r="AH1733" i="1"/>
  <c r="AJ1733" i="1" s="1"/>
  <c r="AI1603" i="1"/>
  <c r="AH1603" i="1"/>
  <c r="AJ1603" i="1" s="1"/>
  <c r="AI1682" i="1"/>
  <c r="AH1682" i="1"/>
  <c r="AJ1682" i="1" s="1"/>
  <c r="AI44" i="1"/>
  <c r="AH44" i="1"/>
  <c r="AJ44" i="1" s="1"/>
  <c r="AI314" i="1"/>
  <c r="AH314" i="1"/>
  <c r="AJ314" i="1" s="1"/>
  <c r="AI420" i="1"/>
  <c r="AH420" i="1"/>
  <c r="AJ420" i="1" s="1"/>
  <c r="AI250" i="1"/>
  <c r="AH250" i="1"/>
  <c r="AJ250" i="1" s="1"/>
  <c r="AI1726" i="1"/>
  <c r="AH1726" i="1"/>
  <c r="AJ1726" i="1" s="1"/>
  <c r="AI904" i="1"/>
  <c r="AH904" i="1"/>
  <c r="AJ904" i="1" s="1"/>
  <c r="AI658" i="1"/>
  <c r="AH658" i="1"/>
  <c r="AJ658" i="1" s="1"/>
  <c r="AI557" i="1"/>
  <c r="AH557" i="1"/>
  <c r="AJ557" i="1" s="1"/>
  <c r="AI654" i="1"/>
  <c r="AH654" i="1"/>
  <c r="AJ654" i="1" s="1"/>
  <c r="AI547" i="1"/>
  <c r="AH547" i="1"/>
  <c r="AJ547" i="1" s="1"/>
  <c r="AI2075" i="1"/>
  <c r="AH2075" i="1"/>
  <c r="AJ2075" i="1" s="1"/>
  <c r="AI2080" i="1"/>
  <c r="AH2080" i="1"/>
  <c r="AJ2080" i="1" s="1"/>
  <c r="AI156" i="1"/>
  <c r="AH156" i="1"/>
  <c r="AJ156" i="1" s="1"/>
  <c r="AI145" i="1"/>
  <c r="AH145" i="1"/>
  <c r="AJ145" i="1" s="1"/>
  <c r="AI2142" i="1"/>
  <c r="AH2142" i="1"/>
  <c r="AJ2142" i="1" s="1"/>
  <c r="AI1271" i="1"/>
  <c r="AH1271" i="1"/>
  <c r="AJ1271" i="1" s="1"/>
  <c r="AI1226" i="1"/>
  <c r="AH1226" i="1"/>
  <c r="AJ1226" i="1" s="1"/>
  <c r="AI1813" i="1"/>
  <c r="AH1813" i="1"/>
  <c r="AJ1813" i="1" s="1"/>
  <c r="AI807" i="1"/>
  <c r="AH807" i="1"/>
  <c r="AJ807" i="1" s="1"/>
  <c r="AI112" i="1"/>
  <c r="AH112" i="1"/>
  <c r="AJ112" i="1" s="1"/>
  <c r="AI796" i="1"/>
  <c r="AH796" i="1"/>
  <c r="AJ796" i="1" s="1"/>
  <c r="AI120" i="1"/>
  <c r="AH120" i="1"/>
  <c r="AJ120" i="1" s="1"/>
  <c r="AI1652" i="1"/>
  <c r="AH1652" i="1"/>
  <c r="AJ1652" i="1" s="1"/>
  <c r="AI1761" i="1"/>
  <c r="AH1761" i="1"/>
  <c r="AJ1761" i="1" s="1"/>
  <c r="AI1613" i="1"/>
  <c r="AH1613" i="1"/>
  <c r="AJ1613" i="1" s="1"/>
  <c r="AI1698" i="1"/>
  <c r="AH1698" i="1"/>
  <c r="AJ1698" i="1" s="1"/>
  <c r="AI2260" i="1"/>
  <c r="AH2260" i="1"/>
  <c r="AJ2260" i="1" s="1"/>
  <c r="AI2254" i="1"/>
  <c r="AH2254" i="1"/>
  <c r="AJ2254" i="1" s="1"/>
  <c r="AI744" i="1"/>
  <c r="AH744" i="1"/>
  <c r="AJ744" i="1" s="1"/>
  <c r="AI747" i="1"/>
  <c r="AH747" i="1"/>
  <c r="AJ747" i="1" s="1"/>
  <c r="AI286" i="1"/>
  <c r="AH286" i="1"/>
  <c r="AJ286" i="1" s="1"/>
  <c r="AI234" i="1"/>
  <c r="AH234" i="1"/>
  <c r="AJ234" i="1" s="1"/>
  <c r="AI2052" i="1"/>
  <c r="AH2052" i="1"/>
  <c r="AJ2052" i="1" s="1"/>
  <c r="AI279" i="1"/>
  <c r="AH279" i="1"/>
  <c r="AJ279" i="1" s="1"/>
  <c r="AI467" i="1"/>
  <c r="AH467" i="1"/>
  <c r="AJ467" i="1" s="1"/>
  <c r="AI256" i="1"/>
  <c r="AH256" i="1"/>
  <c r="AJ256" i="1" s="1"/>
  <c r="AI402" i="1"/>
  <c r="AH402" i="1"/>
  <c r="AJ402" i="1" s="1"/>
  <c r="AI1977" i="1"/>
  <c r="AH1977" i="1"/>
  <c r="AJ1977" i="1" s="1"/>
  <c r="AI6" i="1"/>
  <c r="AH6" i="1"/>
  <c r="AJ6" i="1" s="1"/>
  <c r="AI12" i="1"/>
  <c r="AH12" i="1"/>
  <c r="AJ12" i="1" s="1"/>
  <c r="AI163" i="1"/>
  <c r="AH163" i="1"/>
  <c r="AJ163" i="1" s="1"/>
  <c r="AI1376" i="1"/>
  <c r="AH1376" i="1"/>
  <c r="AJ1376" i="1" s="1"/>
  <c r="AI1325" i="1"/>
  <c r="AH1325" i="1"/>
  <c r="AJ1325" i="1" s="1"/>
  <c r="AI1829" i="1"/>
  <c r="AH1829" i="1"/>
  <c r="AJ1829" i="1" s="1"/>
  <c r="AI880" i="1"/>
  <c r="AH880" i="1"/>
  <c r="AJ880" i="1" s="1"/>
  <c r="AI548" i="1"/>
  <c r="AH548" i="1"/>
  <c r="AJ548" i="1" s="1"/>
  <c r="AI770" i="1"/>
  <c r="AH770" i="1"/>
  <c r="AJ770" i="1" s="1"/>
  <c r="AI2010" i="1"/>
  <c r="AH2010" i="1"/>
  <c r="AJ2010" i="1" s="1"/>
  <c r="AI2006" i="1"/>
  <c r="AH2006" i="1"/>
  <c r="AJ2006" i="1" s="1"/>
  <c r="AI69" i="1"/>
  <c r="AH69" i="1"/>
  <c r="AJ69" i="1" s="1"/>
  <c r="AI113" i="1"/>
  <c r="AH113" i="1"/>
  <c r="AJ113" i="1" s="1"/>
  <c r="AI1755" i="1"/>
  <c r="AH1755" i="1"/>
  <c r="AJ1755" i="1" s="1"/>
  <c r="AI2014" i="1"/>
  <c r="AH2014" i="1"/>
  <c r="AJ2014" i="1" s="1"/>
  <c r="AI191" i="1"/>
  <c r="AH191" i="1"/>
  <c r="AJ191" i="1" s="1"/>
  <c r="AI223" i="1"/>
  <c r="AH223" i="1"/>
  <c r="AJ223" i="1" s="1"/>
  <c r="AI1319" i="1"/>
  <c r="AH1319" i="1"/>
  <c r="AJ1319" i="1" s="1"/>
  <c r="AI1317" i="1"/>
  <c r="AH1317" i="1"/>
  <c r="AJ1317" i="1" s="1"/>
  <c r="AI836" i="1"/>
  <c r="AH836" i="1"/>
  <c r="AJ836" i="1" s="1"/>
  <c r="AI1690" i="1"/>
  <c r="AH1690" i="1"/>
  <c r="AJ1690" i="1" s="1"/>
  <c r="AI1215" i="1"/>
  <c r="AH1215" i="1"/>
  <c r="AJ1215" i="1" s="1"/>
  <c r="AI2157" i="1"/>
  <c r="AH2157" i="1"/>
  <c r="AJ2157" i="1" s="1"/>
  <c r="AI1450" i="1"/>
  <c r="AH1450" i="1"/>
  <c r="AJ1450" i="1" s="1"/>
  <c r="AI1722" i="1"/>
  <c r="AH1722" i="1"/>
  <c r="AJ1722" i="1" s="1"/>
  <c r="AI1118" i="1"/>
  <c r="AH1118" i="1"/>
  <c r="AJ1118" i="1" s="1"/>
  <c r="AI1113" i="1"/>
  <c r="AH1113" i="1"/>
  <c r="AJ1113" i="1" s="1"/>
  <c r="AI1957" i="1"/>
  <c r="AH1957" i="1"/>
  <c r="AJ1957" i="1" s="1"/>
  <c r="AI1959" i="1"/>
  <c r="AH1959" i="1"/>
  <c r="AJ1959" i="1" s="1"/>
  <c r="AI1642" i="1"/>
  <c r="AH1642" i="1"/>
  <c r="AJ1642" i="1" s="1"/>
  <c r="AI1978" i="1"/>
  <c r="AH1978" i="1"/>
  <c r="AJ1978" i="1" s="1"/>
  <c r="AI1976" i="1"/>
  <c r="AH1976" i="1"/>
  <c r="AJ1976" i="1" s="1"/>
  <c r="AI1135" i="1"/>
  <c r="AH1135" i="1"/>
  <c r="AJ1135" i="1" s="1"/>
  <c r="AI1014" i="1"/>
  <c r="AH1014" i="1"/>
  <c r="AJ1014" i="1" s="1"/>
  <c r="AI1115" i="1"/>
  <c r="AH1115" i="1"/>
  <c r="AJ1115" i="1" s="1"/>
  <c r="AI1005" i="1"/>
  <c r="AH1005" i="1"/>
  <c r="AJ1005" i="1" s="1"/>
  <c r="AI619" i="1"/>
  <c r="AH619" i="1"/>
  <c r="AJ619" i="1" s="1"/>
  <c r="AI525" i="1"/>
  <c r="AH525" i="1"/>
  <c r="AJ525" i="1" s="1"/>
  <c r="AI1173" i="1"/>
  <c r="AH1173" i="1"/>
  <c r="AJ1173" i="1" s="1"/>
  <c r="AI1300" i="1"/>
  <c r="AH1300" i="1"/>
  <c r="AJ1300" i="1" s="1"/>
  <c r="AI895" i="1"/>
  <c r="AH895" i="1"/>
  <c r="AJ895" i="1" s="1"/>
  <c r="AI1388" i="1"/>
  <c r="AH1388" i="1"/>
  <c r="AJ1388" i="1" s="1"/>
  <c r="AI630" i="1"/>
  <c r="AH630" i="1"/>
  <c r="AJ630" i="1" s="1"/>
  <c r="AI529" i="1"/>
  <c r="AH529" i="1"/>
  <c r="AJ529" i="1" s="1"/>
  <c r="AI1009" i="1"/>
  <c r="AH1009" i="1"/>
  <c r="AJ1009" i="1" s="1"/>
  <c r="AI761" i="1"/>
  <c r="AH761" i="1"/>
  <c r="AJ761" i="1" s="1"/>
  <c r="AI893" i="1"/>
  <c r="AH893" i="1"/>
  <c r="AJ893" i="1" s="1"/>
  <c r="AI1815" i="1"/>
  <c r="AH1815" i="1"/>
  <c r="AJ1815" i="1" s="1"/>
  <c r="AI870" i="1"/>
  <c r="AH870" i="1"/>
  <c r="AJ870" i="1" s="1"/>
  <c r="AI801" i="1"/>
  <c r="AH801" i="1"/>
  <c r="AJ801" i="1" s="1"/>
  <c r="AI1058" i="1"/>
  <c r="AH1058" i="1"/>
  <c r="AJ1058" i="1" s="1"/>
  <c r="AI165" i="1"/>
  <c r="AH165" i="1"/>
  <c r="AJ165" i="1" s="1"/>
  <c r="AJ305" i="1"/>
  <c r="AI305" i="1"/>
  <c r="AH305" i="1"/>
  <c r="AI175" i="1"/>
  <c r="AH175" i="1"/>
  <c r="AJ175" i="1" s="1"/>
  <c r="AI237" i="1"/>
  <c r="AH237" i="1"/>
  <c r="AJ237" i="1" s="1"/>
  <c r="AI90" i="1"/>
  <c r="AH90" i="1"/>
  <c r="AJ90" i="1" s="1"/>
  <c r="AI306" i="1"/>
  <c r="AH306" i="1"/>
  <c r="AJ306" i="1" s="1"/>
  <c r="AI172" i="1"/>
  <c r="AH172" i="1"/>
  <c r="AJ172" i="1" s="1"/>
  <c r="AI233" i="1"/>
  <c r="AH233" i="1"/>
  <c r="AJ233" i="1" s="1"/>
  <c r="AI1918" i="1"/>
  <c r="AH1918" i="1"/>
  <c r="AJ1918" i="1" s="1"/>
  <c r="AI1932" i="1"/>
  <c r="AH1932" i="1"/>
  <c r="AJ1932" i="1" s="1"/>
  <c r="AI1960" i="1"/>
  <c r="AH1960" i="1"/>
  <c r="AJ1960" i="1" s="1"/>
  <c r="AI1908" i="1"/>
  <c r="AH1908" i="1"/>
  <c r="AJ1908" i="1" s="1"/>
  <c r="AI1650" i="1"/>
  <c r="AH1650" i="1"/>
  <c r="AJ1650" i="1" s="1"/>
  <c r="AI1772" i="1"/>
  <c r="AH1772" i="1"/>
  <c r="AJ1772" i="1" s="1"/>
  <c r="AI74" i="1"/>
  <c r="AH74" i="1"/>
  <c r="AJ74" i="1" s="1"/>
  <c r="AI1266" i="1"/>
  <c r="AH1266" i="1"/>
  <c r="AJ1266" i="1" s="1"/>
  <c r="AI1119" i="1"/>
  <c r="AH1119" i="1"/>
  <c r="AJ1119" i="1" s="1"/>
  <c r="AI1257" i="1"/>
  <c r="AH1257" i="1"/>
  <c r="AJ1257" i="1" s="1"/>
  <c r="AI1087" i="1"/>
  <c r="AH1087" i="1"/>
  <c r="AJ1087" i="1" s="1"/>
  <c r="AI57" i="1"/>
  <c r="AH57" i="1"/>
  <c r="AJ57" i="1" s="1"/>
  <c r="AI1116" i="1"/>
  <c r="AH1116" i="1"/>
  <c r="AJ1116" i="1" s="1"/>
  <c r="AI158" i="1"/>
  <c r="AH158" i="1"/>
  <c r="AJ158" i="1" s="1"/>
  <c r="AI1773" i="1"/>
  <c r="AH1773" i="1"/>
  <c r="AJ1773" i="1" s="1"/>
  <c r="AI17" i="1"/>
  <c r="AH17" i="1"/>
  <c r="AJ17" i="1" s="1"/>
  <c r="AI1719" i="1"/>
  <c r="AH1719" i="1"/>
  <c r="AJ1719" i="1" s="1"/>
  <c r="AI1389" i="1"/>
  <c r="AH1389" i="1"/>
  <c r="AJ1389" i="1" s="1"/>
  <c r="AI716" i="1"/>
  <c r="AH716" i="1"/>
  <c r="AJ716" i="1" s="1"/>
  <c r="AI999" i="1"/>
  <c r="AH999" i="1"/>
  <c r="AJ999" i="1" s="1"/>
  <c r="AI731" i="1"/>
  <c r="AH731" i="1"/>
  <c r="AJ731" i="1" s="1"/>
  <c r="AI879" i="1"/>
  <c r="AH879" i="1"/>
  <c r="AJ879" i="1" s="1"/>
  <c r="AI702" i="1"/>
  <c r="AH702" i="1"/>
  <c r="AJ702" i="1" s="1"/>
  <c r="AI994" i="1"/>
  <c r="AH994" i="1"/>
  <c r="AJ994" i="1" s="1"/>
  <c r="AI711" i="1"/>
  <c r="AH711" i="1"/>
  <c r="AJ711" i="1" s="1"/>
  <c r="AI872" i="1"/>
  <c r="AH872" i="1"/>
  <c r="AJ872" i="1" s="1"/>
  <c r="AI346" i="1"/>
  <c r="AH346" i="1"/>
  <c r="AJ346" i="1" s="1"/>
  <c r="AI1713" i="1"/>
  <c r="AH1713" i="1"/>
  <c r="AJ1713" i="1" s="1"/>
  <c r="AI932" i="1"/>
  <c r="AH932" i="1"/>
  <c r="AJ932" i="1" s="1"/>
  <c r="AI1202" i="1"/>
  <c r="AH1202" i="1"/>
  <c r="AJ1202" i="1" s="1"/>
  <c r="AI986" i="1"/>
  <c r="AH986" i="1"/>
  <c r="AJ986" i="1" s="1"/>
  <c r="AI1152" i="1"/>
  <c r="AH1152" i="1"/>
  <c r="AJ1152" i="1" s="1"/>
  <c r="AI953" i="1"/>
  <c r="AH953" i="1"/>
  <c r="AJ953" i="1" s="1"/>
  <c r="AI1214" i="1"/>
  <c r="AH1214" i="1"/>
  <c r="AJ1214" i="1" s="1"/>
  <c r="AI1007" i="1"/>
  <c r="AH1007" i="1"/>
  <c r="AJ1007" i="1" s="1"/>
  <c r="AI1933" i="1"/>
  <c r="AH1933" i="1"/>
  <c r="AJ1933" i="1" s="1"/>
  <c r="AI1549" i="1"/>
  <c r="AH1549" i="1"/>
  <c r="AJ1549" i="1" s="1"/>
  <c r="AI1660" i="1"/>
  <c r="AH1660" i="1"/>
  <c r="AJ1660" i="1" s="1"/>
  <c r="AI1622" i="1"/>
  <c r="AH1622" i="1"/>
  <c r="AJ1622" i="1" s="1"/>
  <c r="AI697" i="1"/>
  <c r="AH697" i="1"/>
  <c r="AJ697" i="1" s="1"/>
  <c r="AI1233" i="1"/>
  <c r="AH1233" i="1"/>
  <c r="AJ1233" i="1" s="1"/>
  <c r="AI1224" i="1"/>
  <c r="AH1224" i="1"/>
  <c r="AJ1224" i="1" s="1"/>
  <c r="AI640" i="1"/>
  <c r="AH640" i="1"/>
  <c r="AJ640" i="1" s="1"/>
  <c r="AI543" i="1"/>
  <c r="AH543" i="1"/>
  <c r="AJ543" i="1" s="1"/>
  <c r="AI683" i="1"/>
  <c r="AH683" i="1"/>
  <c r="AJ683" i="1" s="1"/>
  <c r="AI587" i="1"/>
  <c r="AH587" i="1"/>
  <c r="AJ587" i="1" s="1"/>
  <c r="AI197" i="1"/>
  <c r="AH197" i="1"/>
  <c r="AJ197" i="1" s="1"/>
  <c r="AI449" i="1"/>
  <c r="AH449" i="1"/>
  <c r="AJ449" i="1" s="1"/>
  <c r="AI260" i="1"/>
  <c r="AH260" i="1"/>
  <c r="AJ260" i="1" s="1"/>
  <c r="AI1134" i="1"/>
  <c r="AH1134" i="1"/>
  <c r="AJ1134" i="1" s="1"/>
  <c r="AI1284" i="1"/>
  <c r="AH1284" i="1"/>
  <c r="AJ1284" i="1" s="1"/>
  <c r="AI1068" i="1"/>
  <c r="AH1068" i="1"/>
  <c r="AJ1068" i="1" s="1"/>
  <c r="AI1247" i="1"/>
  <c r="AH1247" i="1"/>
  <c r="AJ1247" i="1" s="1"/>
  <c r="AI1348" i="1"/>
  <c r="AH1348" i="1"/>
  <c r="AJ1348" i="1" s="1"/>
  <c r="AI899" i="1"/>
  <c r="AH899" i="1"/>
  <c r="AJ899" i="1" s="1"/>
  <c r="AI38" i="1"/>
  <c r="AH38" i="1"/>
  <c r="AJ38" i="1" s="1"/>
  <c r="AI126" i="1"/>
  <c r="AH126" i="1"/>
  <c r="AJ126" i="1" s="1"/>
  <c r="AI555" i="1"/>
  <c r="AH555" i="1"/>
  <c r="AJ555" i="1" s="1"/>
  <c r="AI888" i="1"/>
  <c r="AH888" i="1"/>
  <c r="AJ888" i="1" s="1"/>
  <c r="AI544" i="1"/>
  <c r="AH544" i="1"/>
  <c r="AJ544" i="1" s="1"/>
  <c r="AI760" i="1"/>
  <c r="AH760" i="1"/>
  <c r="AJ760" i="1" s="1"/>
  <c r="AI1870" i="1"/>
  <c r="AH1870" i="1"/>
  <c r="AJ1870" i="1" s="1"/>
  <c r="AI847" i="1"/>
  <c r="AH847" i="1"/>
  <c r="AJ847" i="1" s="1"/>
  <c r="AI1817" i="1"/>
  <c r="AH1817" i="1"/>
  <c r="AJ1817" i="1" s="1"/>
  <c r="AI1536" i="1"/>
  <c r="AH1536" i="1"/>
  <c r="AJ1536" i="1" s="1"/>
  <c r="AI672" i="1"/>
  <c r="AH672" i="1"/>
  <c r="AJ672" i="1" s="1"/>
  <c r="AI720" i="1"/>
  <c r="AH720" i="1"/>
  <c r="AJ720" i="1" s="1"/>
  <c r="AI650" i="1"/>
  <c r="AH650" i="1"/>
  <c r="AJ650" i="1" s="1"/>
  <c r="AI2095" i="1"/>
  <c r="AH2095" i="1"/>
  <c r="AJ2095" i="1" s="1"/>
  <c r="AI2123" i="1"/>
  <c r="AH2123" i="1"/>
  <c r="AJ2123" i="1" s="1"/>
  <c r="AI804" i="1"/>
  <c r="AH804" i="1"/>
  <c r="AJ804" i="1" s="1"/>
  <c r="AI1059" i="1"/>
  <c r="AH1059" i="1"/>
  <c r="AJ1059" i="1" s="1"/>
  <c r="AI946" i="1"/>
  <c r="AH946" i="1"/>
  <c r="AJ946" i="1" s="1"/>
  <c r="AI1043" i="1"/>
  <c r="AH1043" i="1"/>
  <c r="AJ1043" i="1" s="1"/>
  <c r="AI940" i="1"/>
  <c r="AH940" i="1"/>
  <c r="AJ940" i="1" s="1"/>
  <c r="AI1780" i="1"/>
  <c r="AH1780" i="1"/>
  <c r="AJ1780" i="1" s="1"/>
  <c r="AI1727" i="1"/>
  <c r="AH1727" i="1"/>
  <c r="AJ1727" i="1" s="1"/>
  <c r="AI192" i="1"/>
  <c r="AH192" i="1"/>
  <c r="AJ192" i="1" s="1"/>
  <c r="AI2114" i="1"/>
  <c r="AH2114" i="1"/>
  <c r="AJ2114" i="1" s="1"/>
  <c r="AI2112" i="1"/>
  <c r="AH2112" i="1"/>
  <c r="AJ2112" i="1" s="1"/>
  <c r="AI1880" i="1"/>
  <c r="AH1880" i="1"/>
  <c r="AJ1880" i="1" s="1"/>
  <c r="AI1877" i="1"/>
  <c r="AH1877" i="1"/>
  <c r="AJ1877" i="1" s="1"/>
  <c r="AI1230" i="1"/>
  <c r="AH1230" i="1"/>
  <c r="AJ1230" i="1" s="1"/>
  <c r="AI1195" i="1"/>
  <c r="AH1195" i="1"/>
  <c r="AJ1195" i="1" s="1"/>
  <c r="AI162" i="1"/>
  <c r="AH162" i="1"/>
  <c r="AJ162" i="1" s="1"/>
  <c r="AI14" i="1"/>
  <c r="AH14" i="1"/>
  <c r="AJ14" i="1" s="1"/>
  <c r="AI178" i="1"/>
  <c r="AH178" i="1"/>
  <c r="AJ178" i="1" s="1"/>
  <c r="AI1628" i="1"/>
  <c r="AI1787" i="1"/>
  <c r="AI1697" i="1"/>
  <c r="AI552" i="1"/>
  <c r="AI556" i="1"/>
  <c r="AI1212" i="1"/>
  <c r="AI674" i="1"/>
  <c r="AI705" i="1"/>
  <c r="AI793" i="1"/>
  <c r="AI121" i="1"/>
  <c r="AI127" i="1"/>
  <c r="AI15" i="1"/>
  <c r="AI1386" i="1"/>
  <c r="AI1499" i="1"/>
  <c r="AI1663" i="1"/>
  <c r="AI1197" i="1"/>
  <c r="AI1349" i="1"/>
  <c r="AI1199" i="1"/>
  <c r="AI859" i="1"/>
  <c r="AI868" i="1"/>
  <c r="AI700" i="1"/>
  <c r="AI750" i="1"/>
  <c r="AI981" i="1"/>
  <c r="AI1003" i="1"/>
  <c r="AI713" i="1"/>
  <c r="AI763" i="1"/>
  <c r="AI1254" i="1"/>
  <c r="AI881" i="1"/>
  <c r="AI1101" i="1"/>
  <c r="AI1105" i="1"/>
  <c r="AI32" i="1"/>
  <c r="AI354" i="1"/>
  <c r="AI359" i="1"/>
  <c r="AI400" i="1"/>
  <c r="AI407" i="1"/>
  <c r="AI1465" i="1"/>
  <c r="AI1861" i="1"/>
  <c r="AI59" i="1"/>
  <c r="AI1584" i="1"/>
  <c r="AI1601" i="1"/>
  <c r="AI1967" i="1"/>
  <c r="AI1969" i="1"/>
  <c r="AI1061" i="1"/>
  <c r="AI874" i="1"/>
  <c r="AI736" i="1"/>
  <c r="AI1942" i="1"/>
  <c r="AI900" i="1"/>
  <c r="AI2089" i="1"/>
  <c r="AI2152" i="1"/>
  <c r="AI2154" i="1"/>
  <c r="AI2116" i="1"/>
  <c r="AI2121" i="1"/>
  <c r="AI1096" i="1"/>
  <c r="AI1744" i="1"/>
  <c r="AI1392" i="1"/>
  <c r="AI1076" i="1"/>
  <c r="AI864" i="1"/>
  <c r="AI1153" i="1"/>
  <c r="AI897" i="1"/>
  <c r="AI1056" i="1"/>
  <c r="AI1008" i="1"/>
  <c r="AI1198" i="1"/>
  <c r="AI936" i="1"/>
  <c r="AI1182" i="1"/>
  <c r="AI1188" i="1"/>
  <c r="AI2107" i="1"/>
  <c r="AI2087" i="1"/>
  <c r="AI2063" i="1"/>
  <c r="AI1728" i="1"/>
  <c r="AI2218" i="1"/>
  <c r="AI2222" i="1"/>
  <c r="AI2200" i="1"/>
  <c r="AI2202" i="1"/>
  <c r="AI2234" i="1"/>
  <c r="AI1398" i="1"/>
  <c r="AI2231" i="1"/>
  <c r="AI985" i="1"/>
  <c r="AI822" i="1"/>
  <c r="AI1111" i="1"/>
  <c r="AI858" i="1"/>
  <c r="AI40" i="1"/>
  <c r="AI41" i="1"/>
  <c r="AI1030" i="1"/>
  <c r="AI828" i="1"/>
  <c r="AI1140" i="1"/>
  <c r="AI876" i="1"/>
  <c r="AI1000" i="1"/>
  <c r="AI1684" i="1"/>
  <c r="AI1121" i="1"/>
  <c r="AI1740" i="1"/>
  <c r="AI2091" i="1"/>
  <c r="AI2081" i="1"/>
  <c r="AI2049" i="1"/>
  <c r="AI2188" i="1"/>
  <c r="AI2160" i="1"/>
  <c r="AI2164" i="1"/>
  <c r="AI2162" i="1"/>
  <c r="AI1330" i="1"/>
  <c r="AI1375" i="1"/>
  <c r="AI1360" i="1"/>
  <c r="AI909" i="1"/>
  <c r="AI766" i="1"/>
  <c r="AI1023" i="1"/>
  <c r="AI39" i="1"/>
  <c r="AI2248" i="1"/>
  <c r="AI1155" i="1"/>
  <c r="AI427" i="1"/>
  <c r="AI505" i="1"/>
  <c r="AI1062" i="1"/>
  <c r="AI1064" i="1"/>
  <c r="AI1326" i="1"/>
  <c r="AI526" i="1"/>
  <c r="AI621" i="1"/>
  <c r="AI2082" i="1"/>
  <c r="AI2074" i="1"/>
  <c r="AI784" i="1"/>
  <c r="AI910" i="1"/>
  <c r="AI2003" i="1"/>
  <c r="AI2057" i="1"/>
  <c r="AI466" i="1"/>
  <c r="AI1921" i="1"/>
  <c r="AI714" i="1"/>
  <c r="AI521" i="1"/>
  <c r="AI1675" i="1"/>
  <c r="AI1677" i="1"/>
  <c r="AI1729" i="1"/>
  <c r="AI1730" i="1"/>
  <c r="AI861" i="1"/>
  <c r="AI1124" i="1"/>
  <c r="AI1161" i="1"/>
  <c r="AI24" i="1"/>
  <c r="AI107" i="1"/>
  <c r="AI1475" i="1"/>
  <c r="AI343" i="1"/>
  <c r="AI1668" i="1"/>
  <c r="AI392" i="1"/>
  <c r="AI1703" i="1"/>
  <c r="AI945" i="1"/>
  <c r="AI1442" i="1"/>
  <c r="AI171" i="1"/>
  <c r="AI201" i="1"/>
  <c r="AI1736" i="1"/>
  <c r="AI1821" i="1"/>
  <c r="AI1827" i="1"/>
  <c r="AI549" i="1"/>
  <c r="AI1614" i="1"/>
  <c r="AI1187" i="1"/>
  <c r="AI1341" i="1"/>
  <c r="AI1189" i="1"/>
  <c r="AI1336" i="1"/>
  <c r="AI1353" i="1"/>
  <c r="AI2227" i="1"/>
  <c r="AI132" i="1"/>
  <c r="AI1313" i="1"/>
  <c r="AI1041" i="1"/>
  <c r="AI1139" i="1"/>
  <c r="AI356" i="1"/>
  <c r="AI2205" i="1"/>
  <c r="AI1636" i="1"/>
  <c r="AI1674" i="1"/>
  <c r="AI1878" i="1"/>
  <c r="AI1884" i="1"/>
  <c r="AI959" i="1"/>
  <c r="AI1080" i="1"/>
  <c r="AI64" i="1"/>
  <c r="AI1168" i="1"/>
  <c r="AI652" i="1"/>
  <c r="AI495" i="1"/>
  <c r="AI718" i="1"/>
  <c r="AI270" i="1"/>
  <c r="AI139" i="1"/>
  <c r="AI316" i="1"/>
  <c r="AI2148" i="1"/>
  <c r="AI2110" i="1"/>
  <c r="AI133" i="1"/>
  <c r="AI65" i="1"/>
  <c r="AI150" i="1"/>
  <c r="AI63" i="1"/>
  <c r="AI1082" i="1"/>
  <c r="AI1094" i="1"/>
  <c r="AI1166" i="1"/>
  <c r="AI1171" i="1"/>
  <c r="AI1293" i="1"/>
  <c r="AI1347" i="1"/>
  <c r="AI1556" i="1"/>
  <c r="AI1560" i="1"/>
  <c r="AI399" i="1"/>
  <c r="AI452" i="1"/>
  <c r="AI1627" i="1"/>
  <c r="AI1658" i="1"/>
  <c r="AI648" i="1"/>
  <c r="AI491" i="1"/>
  <c r="AI559" i="1"/>
  <c r="AI395" i="1"/>
  <c r="AI2204" i="1"/>
  <c r="AI508" i="1"/>
  <c r="AI66" i="1"/>
  <c r="AI1125" i="1"/>
  <c r="AI891" i="1"/>
  <c r="AI924" i="1"/>
  <c r="AI1167" i="1"/>
  <c r="AI1180" i="1"/>
  <c r="AI906" i="1"/>
  <c r="AI1721" i="1"/>
  <c r="AI1364" i="1"/>
  <c r="AI1414" i="1"/>
  <c r="AI2173" i="1"/>
  <c r="AI2140" i="1"/>
  <c r="AI737" i="1"/>
  <c r="AI536" i="1"/>
  <c r="AI842" i="1"/>
  <c r="AI1822" i="1"/>
  <c r="AI148" i="1"/>
  <c r="AI708" i="1"/>
  <c r="AI503" i="1"/>
  <c r="AI791" i="1"/>
  <c r="AI540" i="1"/>
  <c r="AI1606" i="1"/>
  <c r="AI1753" i="1"/>
  <c r="AI1907" i="1"/>
  <c r="AI1438" i="1"/>
  <c r="AI476" i="1"/>
  <c r="AI330" i="1"/>
  <c r="AI553" i="1"/>
  <c r="AI404" i="1"/>
  <c r="AI1320" i="1"/>
  <c r="AI1440" i="1"/>
  <c r="AI1296" i="1"/>
  <c r="AI213" i="1"/>
  <c r="AI217" i="1"/>
  <c r="AI272" i="1"/>
  <c r="AI282" i="1"/>
  <c r="AI1659" i="1"/>
  <c r="AI1588" i="1"/>
  <c r="AI1717" i="1"/>
  <c r="AI1619" i="1"/>
  <c r="AI631" i="1"/>
  <c r="AI709" i="1"/>
  <c r="AI974" i="1"/>
  <c r="AI1045" i="1"/>
  <c r="AI1084" i="1"/>
  <c r="AI1148" i="1"/>
  <c r="AI1934" i="1"/>
  <c r="AI1950" i="1"/>
  <c r="AI1250" i="1"/>
  <c r="AI1274" i="1"/>
  <c r="AI1558" i="1"/>
  <c r="AI2232" i="1"/>
  <c r="AI2235" i="1"/>
  <c r="AI992" i="1"/>
  <c r="AI378" i="1"/>
  <c r="AI1916" i="1"/>
  <c r="AI1920" i="1"/>
  <c r="AI98" i="1"/>
  <c r="AI25" i="1"/>
  <c r="AI96" i="1"/>
  <c r="AI1268" i="1"/>
  <c r="AI926" i="1"/>
  <c r="AI1989" i="1"/>
  <c r="AI2002" i="1"/>
  <c r="AI1688" i="1"/>
  <c r="AI1757" i="1"/>
  <c r="AI1039" i="1"/>
  <c r="AI984" i="1"/>
  <c r="AI1097" i="1"/>
  <c r="AI949" i="1"/>
  <c r="AI238" i="1"/>
  <c r="AI433" i="1"/>
  <c r="AI273" i="1"/>
  <c r="AI1734" i="1"/>
  <c r="AI1789" i="1"/>
  <c r="AI1858" i="1"/>
  <c r="AI1860" i="1"/>
  <c r="AI2047" i="1"/>
  <c r="AI2035" i="1"/>
  <c r="AI198" i="1"/>
  <c r="AI214" i="1"/>
  <c r="AI252" i="1"/>
  <c r="AI207" i="1"/>
  <c r="AI91" i="1"/>
  <c r="AI85" i="1"/>
  <c r="AI913" i="1"/>
  <c r="AI852" i="1"/>
  <c r="AI966" i="1"/>
  <c r="AI189" i="1"/>
  <c r="AI211" i="1"/>
  <c r="AI266" i="1"/>
  <c r="AI993" i="1"/>
  <c r="AI259" i="1"/>
  <c r="AI1646" i="1"/>
  <c r="AI313" i="1"/>
  <c r="AI1600" i="1"/>
  <c r="AI1639" i="1"/>
  <c r="AI1525" i="1"/>
  <c r="AI1245" i="1"/>
  <c r="AI1275" i="1"/>
  <c r="AI2240" i="1"/>
  <c r="AI2237" i="1"/>
  <c r="AI1357" i="1"/>
  <c r="AI2239" i="1"/>
  <c r="AI1447" i="1"/>
  <c r="AI1923" i="1"/>
  <c r="AI2180" i="1"/>
  <c r="AI2153" i="1"/>
  <c r="AI1028" i="1"/>
  <c r="AI1607" i="1"/>
  <c r="AI1887" i="1"/>
  <c r="AI1924" i="1"/>
  <c r="AI1896" i="1"/>
  <c r="AI1367" i="1"/>
  <c r="AI1294" i="1"/>
  <c r="AI1420" i="1"/>
  <c r="AI1258" i="1"/>
  <c r="AI2037" i="1"/>
  <c r="AI2029" i="1"/>
  <c r="AI1671" i="1"/>
  <c r="AI474" i="1"/>
  <c r="AI2131" i="1"/>
  <c r="AI2147" i="1"/>
  <c r="AI1515" i="1"/>
  <c r="AI1426" i="1"/>
  <c r="AI1543" i="1"/>
  <c r="AI1409" i="1"/>
  <c r="AI980" i="1"/>
  <c r="AI299" i="1"/>
  <c r="AI180" i="1"/>
  <c r="AI348" i="1"/>
  <c r="AI1339" i="1"/>
  <c r="AI351" i="1"/>
  <c r="AI1585" i="1"/>
  <c r="AI1133" i="1"/>
  <c r="AI831" i="1"/>
  <c r="AI835" i="1"/>
  <c r="AI623" i="1"/>
  <c r="AI643" i="1"/>
  <c r="AI618" i="1"/>
  <c r="AI645" i="1"/>
  <c r="AI1216" i="1"/>
  <c r="AI818" i="1"/>
  <c r="AI257" i="1"/>
  <c r="AI2249" i="1"/>
  <c r="AI2022" i="1"/>
  <c r="AI629" i="1"/>
  <c r="AI812" i="1"/>
  <c r="AI468" i="1"/>
  <c r="AI1435" i="1"/>
  <c r="AI73" i="1"/>
  <c r="AI2119" i="1"/>
  <c r="AI1156" i="1"/>
  <c r="AI2096" i="1"/>
  <c r="AI2113" i="1"/>
  <c r="AI1935" i="1"/>
  <c r="AI1938" i="1"/>
  <c r="AI1318" i="1"/>
  <c r="AI678" i="1"/>
  <c r="AI756" i="1"/>
  <c r="AI475" i="1"/>
  <c r="AI454" i="1"/>
  <c r="AI325" i="1"/>
  <c r="AI512" i="1"/>
  <c r="AI323" i="1"/>
  <c r="AI1672" i="1"/>
  <c r="AI1002" i="1"/>
  <c r="AI1022" i="1"/>
  <c r="AI1122" i="1"/>
  <c r="AI1137" i="1"/>
  <c r="AI440" i="1"/>
  <c r="AI447" i="1"/>
  <c r="AI110" i="1"/>
  <c r="AI114" i="1"/>
  <c r="AI58" i="1"/>
  <c r="AI1988" i="1"/>
  <c r="AI382" i="1"/>
  <c r="AI423" i="1"/>
  <c r="AI693" i="1"/>
  <c r="AI397" i="1"/>
  <c r="AI450" i="1"/>
  <c r="AI1705" i="1"/>
  <c r="AI1714" i="1"/>
  <c r="AI1774" i="1"/>
  <c r="AI1775" i="1"/>
  <c r="AI334" i="1"/>
  <c r="AI385" i="1"/>
  <c r="AI639" i="1"/>
  <c r="AI596" i="1"/>
  <c r="AI1385" i="1"/>
  <c r="AI1449" i="1"/>
  <c r="AI130" i="1"/>
  <c r="AI1259" i="1"/>
  <c r="AI1312" i="1"/>
  <c r="AI1742" i="1"/>
  <c r="AI973" i="1"/>
  <c r="AI2085" i="1"/>
  <c r="AI2078" i="1"/>
  <c r="AI923" i="1"/>
  <c r="AI1051" i="1"/>
  <c r="AI1493" i="1"/>
  <c r="AI2060" i="1"/>
  <c r="AI2058" i="1"/>
  <c r="AI2020" i="1"/>
  <c r="AI1451" i="1"/>
  <c r="AI1240" i="1"/>
  <c r="AI1582" i="1"/>
  <c r="AI780" i="1"/>
  <c r="AI775" i="1"/>
  <c r="AI564" i="1"/>
  <c r="AI903" i="1"/>
  <c r="AI589" i="1"/>
  <c r="AI1580" i="1"/>
  <c r="AI1490" i="1"/>
  <c r="AI1610" i="1"/>
  <c r="AI1501" i="1"/>
  <c r="AI154" i="1"/>
  <c r="AI231" i="1"/>
  <c r="AI1373" i="1"/>
  <c r="AI667" i="1"/>
  <c r="AI755" i="1"/>
  <c r="AI1949" i="1"/>
  <c r="AI1965" i="1"/>
  <c r="AI1948" i="1"/>
  <c r="AI1126" i="1"/>
  <c r="AI951" i="1"/>
  <c r="AI958" i="1"/>
  <c r="AI1065" i="1"/>
  <c r="AI1070" i="1"/>
  <c r="AI1802" i="1"/>
  <c r="AI1804" i="1"/>
  <c r="AI403" i="1"/>
  <c r="AI1599" i="1"/>
  <c r="AI483" i="1"/>
  <c r="AI338" i="1"/>
  <c r="AI567" i="1"/>
  <c r="AI365" i="1"/>
  <c r="AI1939" i="1"/>
  <c r="AI1981" i="1"/>
  <c r="AI1951" i="1"/>
  <c r="AI135" i="1"/>
  <c r="AI281" i="1"/>
  <c r="AI131" i="1"/>
  <c r="AI67" i="1"/>
  <c r="AI1102" i="1"/>
  <c r="AI912" i="1"/>
  <c r="AI300" i="1"/>
  <c r="AI914" i="1"/>
  <c r="AI350" i="1"/>
  <c r="AI361" i="1"/>
  <c r="AI388" i="1"/>
  <c r="AI430" i="1"/>
  <c r="AI1072" i="1"/>
  <c r="AI434" i="1"/>
  <c r="AI771" i="1"/>
  <c r="AI439" i="1"/>
  <c r="AI554" i="1"/>
  <c r="AI500" i="1"/>
  <c r="AI896" i="1"/>
  <c r="AI437" i="1"/>
  <c r="AI568" i="1"/>
  <c r="AI1196" i="1"/>
  <c r="AI1036" i="1"/>
  <c r="AI1244" i="1"/>
  <c r="AI991" i="1"/>
  <c r="AI487" i="1"/>
  <c r="AI1288" i="1"/>
  <c r="AI539" i="1"/>
  <c r="AI347" i="1"/>
  <c r="AI352" i="1"/>
  <c r="AI405" i="1"/>
  <c r="AI406" i="1"/>
  <c r="AI92" i="1"/>
  <c r="AI1069" i="1"/>
  <c r="AI2263" i="1"/>
  <c r="AI590" i="1"/>
  <c r="AI687" i="1"/>
  <c r="AI4" i="1"/>
  <c r="AI8" i="1"/>
  <c r="AI527" i="1"/>
  <c r="AI362" i="1"/>
  <c r="AI415" i="1"/>
  <c r="AI734" i="1"/>
  <c r="AI841" i="1"/>
  <c r="AI1807" i="1"/>
  <c r="AI846" i="1"/>
  <c r="AI663" i="1"/>
  <c r="AI975" i="1"/>
  <c r="AI676" i="1"/>
  <c r="AI915" i="1"/>
  <c r="AI919" i="1"/>
  <c r="AI1029" i="1"/>
  <c r="AI1032" i="1"/>
  <c r="AI202" i="1"/>
  <c r="AI124" i="1"/>
  <c r="AI185" i="1"/>
  <c r="AI104" i="1"/>
  <c r="AI2203" i="1"/>
  <c r="AI2212" i="1"/>
  <c r="AI2194" i="1"/>
  <c r="AI2198" i="1"/>
  <c r="AI2192" i="1"/>
  <c r="AI2219" i="1"/>
  <c r="AI2177" i="1"/>
  <c r="AI1403" i="1"/>
  <c r="AI1417" i="1"/>
  <c r="AI1049" i="1"/>
  <c r="AI210" i="1"/>
  <c r="AI1276" i="1"/>
  <c r="AI1310" i="1"/>
  <c r="AI1419" i="1"/>
  <c r="AI1497" i="1"/>
  <c r="AI2236" i="1"/>
  <c r="AI1638" i="1"/>
  <c r="AI1562" i="1"/>
  <c r="AI1568" i="1"/>
  <c r="AI1897" i="1"/>
  <c r="AI1898" i="1"/>
  <c r="AI23" i="1"/>
  <c r="AI565" i="1"/>
  <c r="AI10" i="1"/>
  <c r="AI578" i="1"/>
  <c r="AI1943" i="1"/>
  <c r="AI1953" i="1"/>
  <c r="AI118" i="1"/>
  <c r="AI125" i="1"/>
  <c r="AI277" i="1"/>
  <c r="AI285" i="1"/>
  <c r="AI1470" i="1"/>
  <c r="AI1503" i="1"/>
  <c r="AI575" i="1"/>
  <c r="AI680" i="1"/>
  <c r="AI787" i="1"/>
  <c r="AI799" i="1"/>
  <c r="AI576" i="1"/>
  <c r="AI605" i="1"/>
  <c r="AI916" i="1"/>
  <c r="AI922" i="1"/>
  <c r="AI597" i="1"/>
  <c r="AI609" i="1"/>
  <c r="AI2175" i="1"/>
  <c r="AI2144" i="1"/>
  <c r="AI513" i="1"/>
  <c r="AI410" i="1"/>
  <c r="AI614" i="1"/>
  <c r="AI170" i="1"/>
  <c r="AI1534" i="1"/>
  <c r="AI1482" i="1"/>
  <c r="AI1563" i="1"/>
  <c r="AI1484" i="1"/>
  <c r="AI1616" i="1"/>
  <c r="AI1655" i="1"/>
  <c r="AI677" i="1"/>
  <c r="AI1467" i="1"/>
  <c r="AI1363" i="1"/>
  <c r="AI1454" i="1"/>
  <c r="AI2013" i="1"/>
  <c r="AI2017" i="1"/>
  <c r="AI2011" i="1"/>
  <c r="AI2012" i="1"/>
  <c r="AI1150" i="1"/>
  <c r="AI1243" i="1"/>
  <c r="AI1249" i="1"/>
  <c r="AI1083" i="1"/>
  <c r="AI1090" i="1"/>
  <c r="AI1295" i="1"/>
  <c r="AI1304" i="1"/>
  <c r="AI1085" i="1"/>
  <c r="AI1109" i="1"/>
  <c r="AI1047" i="1"/>
  <c r="AI34" i="1"/>
  <c r="AI68" i="1"/>
  <c r="AI1252" i="1"/>
  <c r="AI1299" i="1"/>
  <c r="AI843" i="1"/>
  <c r="AI1016" i="1"/>
  <c r="AI1210" i="1"/>
  <c r="AI304" i="1"/>
  <c r="AI2185" i="1"/>
  <c r="AI2161" i="1"/>
  <c r="AI662" i="1"/>
  <c r="AI748" i="1"/>
  <c r="AI263" i="1"/>
  <c r="AI265" i="1"/>
  <c r="AI297" i="1"/>
  <c r="AI319" i="1"/>
  <c r="AI1406" i="1"/>
  <c r="AI1459" i="1"/>
  <c r="AI1322" i="1"/>
  <c r="AI604" i="1"/>
  <c r="AI698" i="1"/>
  <c r="AI2025" i="1"/>
  <c r="AI2016" i="1"/>
  <c r="AI1968" i="1"/>
  <c r="AI1396" i="1"/>
  <c r="AI1741" i="1"/>
  <c r="AI1629" i="1"/>
  <c r="AI322" i="1"/>
  <c r="AI453" i="1"/>
  <c r="AI371" i="1"/>
  <c r="AI375" i="1"/>
  <c r="AI1430" i="1"/>
  <c r="AI1351" i="1"/>
  <c r="AI1513" i="1"/>
  <c r="AI1235" i="1"/>
  <c r="AI1423" i="1"/>
  <c r="AI1404" i="1"/>
  <c r="AI1542" i="1"/>
  <c r="AI1229" i="1"/>
  <c r="AI1402" i="1"/>
  <c r="AI1749" i="1"/>
  <c r="AI1799" i="1"/>
  <c r="AI732" i="1"/>
  <c r="AI739" i="1"/>
  <c r="AI2264" i="1"/>
  <c r="AI2261" i="1"/>
  <c r="AI2262" i="1"/>
  <c r="AI2257" i="1"/>
  <c r="AI472" i="1"/>
  <c r="AI970" i="1"/>
  <c r="AI396" i="1"/>
  <c r="AI1334" i="1"/>
  <c r="AI1223" i="1"/>
  <c r="AI1221" i="1"/>
  <c r="AI469" i="1"/>
  <c r="AI470" i="1"/>
  <c r="AI537" i="1"/>
  <c r="AI538" i="1"/>
  <c r="AI355" i="1"/>
  <c r="AI411" i="1"/>
  <c r="AI1576" i="1"/>
  <c r="AI1494" i="1"/>
  <c r="AI1612" i="1"/>
  <c r="AI94" i="1"/>
  <c r="AI102" i="1"/>
  <c r="AI1452" i="1"/>
  <c r="AI1845" i="1"/>
  <c r="AI1847" i="1"/>
  <c r="AI977" i="1"/>
  <c r="AI160" i="1"/>
  <c r="AI1335" i="1"/>
  <c r="AI43" i="1"/>
  <c r="AI11" i="1"/>
  <c r="AI33" i="1"/>
  <c r="AI7" i="1"/>
  <c r="AI1805" i="1"/>
  <c r="AI1758" i="1"/>
  <c r="AI595" i="1"/>
  <c r="AI1110" i="1"/>
  <c r="AI1803" i="1"/>
  <c r="AI1852" i="1"/>
  <c r="AI268" i="1"/>
  <c r="AI312" i="1"/>
  <c r="AI493" i="1"/>
  <c r="AI814" i="1"/>
  <c r="AI816" i="1"/>
  <c r="AI937" i="1"/>
  <c r="AI939" i="1"/>
  <c r="AI1873" i="1"/>
  <c r="AI1597" i="1"/>
  <c r="AI772" i="1"/>
  <c r="AI128" i="1"/>
  <c r="AI48" i="1"/>
  <c r="AI136" i="1"/>
  <c r="AI29" i="1"/>
  <c r="AI1782" i="1"/>
  <c r="AI1598" i="1"/>
  <c r="AI1637" i="1"/>
  <c r="AI1519" i="1"/>
  <c r="AI83" i="1"/>
  <c r="AI89" i="1"/>
  <c r="AI1718" i="1"/>
  <c r="AI996" i="1"/>
  <c r="AI811" i="1"/>
  <c r="AI1117" i="1"/>
  <c r="AI862" i="1"/>
  <c r="AI707" i="1"/>
  <c r="AI551" i="1"/>
  <c r="AI558" i="1"/>
  <c r="AI653" i="1"/>
  <c r="AI660" i="1"/>
  <c r="AI1437" i="1"/>
  <c r="AI1441" i="1"/>
  <c r="AI2033" i="1"/>
  <c r="AI369" i="1"/>
  <c r="AI887" i="1"/>
  <c r="AI969" i="1"/>
  <c r="AI184" i="1"/>
  <c r="AI216" i="1"/>
  <c r="AI1856" i="1"/>
  <c r="AI579" i="1"/>
  <c r="AI581" i="1"/>
  <c r="AI681" i="1"/>
  <c r="AI685" i="1"/>
  <c r="AI1289" i="1"/>
  <c r="AI275" i="1"/>
  <c r="AI651" i="1"/>
  <c r="AI657" i="1"/>
  <c r="AI1700" i="1"/>
  <c r="AI1617" i="1"/>
  <c r="AI1770" i="1"/>
  <c r="AI1670" i="1"/>
  <c r="AI52" i="1"/>
  <c r="AI805" i="1"/>
  <c r="AI809" i="1"/>
  <c r="AI927" i="1"/>
  <c r="AI931" i="1"/>
  <c r="AI855" i="1"/>
  <c r="AI976" i="1"/>
  <c r="AI1410" i="1"/>
  <c r="AI2241" i="1"/>
  <c r="AI2258" i="1"/>
  <c r="AI2243" i="1"/>
  <c r="AI1356" i="1"/>
  <c r="AI1405" i="1"/>
  <c r="AI1241" i="1"/>
  <c r="AI2053" i="1"/>
  <c r="AI2048" i="1"/>
  <c r="AI523" i="1"/>
  <c r="AI607" i="1"/>
  <c r="AI183" i="1"/>
  <c r="AI458" i="1"/>
  <c r="AI1746" i="1"/>
  <c r="AI1800" i="1"/>
  <c r="AI1329" i="1"/>
  <c r="AI982" i="1"/>
  <c r="AI1026" i="1"/>
  <c r="AI1089" i="1"/>
  <c r="AI1130" i="1"/>
  <c r="AI1709" i="1"/>
  <c r="AI1191" i="1"/>
  <c r="AI1371" i="1"/>
  <c r="AI1193" i="1"/>
  <c r="AI2183" i="1"/>
  <c r="AI572" i="1"/>
  <c r="AI349" i="1"/>
  <c r="AI174" i="1"/>
  <c r="AI179" i="1"/>
  <c r="AI212" i="1"/>
  <c r="AI215" i="1"/>
  <c r="AI1643" i="1"/>
  <c r="AI1001" i="1"/>
  <c r="AI335" i="1"/>
  <c r="AI2206" i="1"/>
  <c r="AI845" i="1"/>
  <c r="AI957" i="1"/>
  <c r="AI1281" i="1"/>
  <c r="AI715" i="1"/>
  <c r="AI1106" i="1"/>
  <c r="AI1547" i="1"/>
  <c r="AI1174" i="1"/>
  <c r="AI1590" i="1"/>
  <c r="AI546" i="1"/>
  <c r="AI583" i="1"/>
  <c r="AI16" i="1"/>
  <c r="AI644" i="1"/>
  <c r="AI1623" i="1"/>
  <c r="AI1999" i="1"/>
  <c r="AI2108" i="1"/>
  <c r="AI318" i="1"/>
  <c r="AI222" i="1"/>
  <c r="AI370" i="1"/>
  <c r="AI232" i="1"/>
  <c r="AI2009" i="1"/>
  <c r="AI1555" i="1"/>
  <c r="AI1486" i="1"/>
  <c r="AI1592" i="1"/>
  <c r="AI1492" i="1"/>
  <c r="AI164" i="1"/>
  <c r="AI1783" i="1"/>
  <c r="AI1790" i="1"/>
  <c r="AI1826" i="1"/>
  <c r="AI1833" i="1"/>
  <c r="AI1843" i="1"/>
  <c r="AI790" i="1"/>
  <c r="AI803" i="1"/>
  <c r="AI918" i="1"/>
  <c r="AI837" i="1"/>
  <c r="AI838" i="1"/>
  <c r="AI950" i="1"/>
  <c r="AI823" i="1"/>
  <c r="AI1108" i="1"/>
  <c r="AI866" i="1"/>
  <c r="AI1138" i="1"/>
  <c r="AI71" i="1"/>
  <c r="AI2068" i="1"/>
  <c r="AI2073" i="1"/>
  <c r="AI2066" i="1"/>
  <c r="AI2070" i="1"/>
  <c r="AI1479" i="1"/>
  <c r="AI1776" i="1"/>
  <c r="AI1966" i="1"/>
  <c r="AI200" i="1"/>
  <c r="AI205" i="1"/>
  <c r="AI1272" i="1"/>
  <c r="AI1162" i="1"/>
  <c r="AI328" i="1"/>
  <c r="AI1185" i="1"/>
  <c r="AI1370" i="1"/>
  <c r="AI1427" i="1"/>
  <c r="AI2088" i="1"/>
  <c r="AI1685" i="1"/>
  <c r="AI1695" i="1"/>
  <c r="AI1820" i="1"/>
  <c r="AI1211" i="1"/>
  <c r="AI1261" i="1"/>
  <c r="AI1011" i="1"/>
  <c r="AI284" i="1"/>
  <c r="AI296" i="1"/>
  <c r="AI203" i="1"/>
  <c r="AI204" i="1"/>
  <c r="AI320" i="1"/>
  <c r="AI321" i="1"/>
  <c r="AI2117" i="1"/>
  <c r="AI2090" i="1"/>
  <c r="AI1838" i="1"/>
  <c r="AI1888" i="1"/>
  <c r="AI1987" i="1"/>
  <c r="AI1985" i="1"/>
  <c r="AI417" i="1"/>
  <c r="AI426" i="1"/>
  <c r="AI271" i="1"/>
  <c r="AI278" i="1"/>
  <c r="AI479" i="1"/>
  <c r="AI492" i="1"/>
  <c r="AI283" i="1"/>
  <c r="AI298" i="1"/>
  <c r="AI61" i="1"/>
  <c r="AI246" i="1"/>
  <c r="AI1963" i="1"/>
  <c r="AI37" i="1"/>
  <c r="AI19" i="1"/>
  <c r="AI1377" i="1"/>
  <c r="AI1429" i="1"/>
  <c r="AI422" i="1"/>
  <c r="AI908" i="1"/>
  <c r="AI569" i="1"/>
  <c r="AI1098" i="1"/>
  <c r="AI1147" i="1"/>
  <c r="AI1181" i="1"/>
  <c r="AI1204" i="1"/>
  <c r="AI620" i="1"/>
  <c r="AI1178" i="1"/>
  <c r="AI1231" i="1"/>
  <c r="AI1664" i="1"/>
  <c r="AI1667" i="1"/>
  <c r="AI1723" i="1"/>
  <c r="AI1724" i="1"/>
  <c r="AI1893" i="1"/>
  <c r="AI1928" i="1"/>
  <c r="AI1899" i="1"/>
  <c r="AI2143" i="1"/>
  <c r="AI2106" i="1"/>
  <c r="AI1205" i="1"/>
  <c r="AI2125" i="1"/>
  <c r="AI2104" i="1"/>
  <c r="AI2098" i="1"/>
  <c r="AI2079" i="1"/>
  <c r="AI863" i="1"/>
  <c r="AI725" i="1"/>
  <c r="AI998" i="1"/>
  <c r="AI733" i="1"/>
  <c r="AI710" i="1"/>
  <c r="AI1099" i="1"/>
  <c r="AI800" i="1"/>
  <c r="AI1164" i="1"/>
  <c r="AI496" i="1"/>
  <c r="AI311" i="1"/>
  <c r="AI18" i="1"/>
  <c r="AI364" i="1"/>
  <c r="AI229" i="1"/>
  <c r="AI1905" i="1"/>
  <c r="AI1835" i="1"/>
  <c r="AI1832" i="1"/>
  <c r="AI1872" i="1"/>
  <c r="AI2217" i="1"/>
  <c r="AI911" i="1"/>
  <c r="AI1309" i="1"/>
  <c r="AI1311" i="1"/>
  <c r="AI1368" i="1"/>
  <c r="AI1369" i="1"/>
  <c r="AI290" i="1"/>
  <c r="AI498" i="1"/>
  <c r="AI342" i="1"/>
  <c r="AI740" i="1"/>
  <c r="AI1057" i="1"/>
  <c r="AI1074" i="1"/>
  <c r="AI511" i="1"/>
  <c r="AI1157" i="1"/>
  <c r="AI1779" i="1"/>
  <c r="AI1706" i="1"/>
  <c r="AI1716" i="1"/>
  <c r="AI602" i="1"/>
  <c r="AI625" i="1"/>
  <c r="AI384" i="1"/>
  <c r="AI712" i="1"/>
  <c r="AI460" i="1"/>
  <c r="AI489" i="1"/>
  <c r="AI1595" i="1"/>
  <c r="AI241" i="1"/>
  <c r="AI247" i="1"/>
  <c r="AI103" i="1"/>
  <c r="AI289" i="1"/>
  <c r="AI294" i="1"/>
  <c r="AI783" i="1"/>
  <c r="AI792" i="1"/>
  <c r="AI1279" i="1"/>
  <c r="AI387" i="1"/>
  <c r="AI1263" i="1"/>
  <c r="AI1323" i="1"/>
  <c r="AI169" i="1"/>
  <c r="AI99" i="1"/>
  <c r="AI194" i="1"/>
  <c r="AI84" i="1"/>
  <c r="AI1937" i="1"/>
  <c r="AI608" i="1"/>
  <c r="AI2138" i="1"/>
  <c r="AI2139" i="1"/>
  <c r="AI2056" i="1"/>
  <c r="AI1169" i="1"/>
  <c r="AI1020" i="1"/>
  <c r="AI777" i="1"/>
  <c r="AI1641" i="1"/>
  <c r="AI1566" i="1"/>
  <c r="AI1680" i="1"/>
  <c r="AI1571" i="1"/>
  <c r="AI482" i="1"/>
  <c r="AI295" i="1"/>
  <c r="AI669" i="1"/>
  <c r="AI679" i="1"/>
  <c r="AI762" i="1"/>
  <c r="AI851" i="1"/>
  <c r="AI1190" i="1"/>
  <c r="AI1024" i="1"/>
  <c r="AI1242" i="1"/>
  <c r="AI990" i="1"/>
  <c r="AI1114" i="1"/>
  <c r="AI209" i="1"/>
  <c r="AI176" i="1"/>
  <c r="AI507" i="1"/>
  <c r="AI591" i="1"/>
  <c r="AI592" i="1"/>
  <c r="AI682" i="1"/>
  <c r="AI1228" i="1"/>
  <c r="AI1864" i="1"/>
  <c r="AI933" i="1"/>
  <c r="AI1052" i="1"/>
  <c r="AI826" i="1"/>
  <c r="AI144" i="1"/>
  <c r="AI2252" i="1"/>
  <c r="AI1422" i="1"/>
  <c r="AI1456" i="1"/>
  <c r="AI1331" i="1"/>
  <c r="AI1287" i="1"/>
  <c r="AI1345" i="1"/>
  <c r="AI1751" i="1"/>
  <c r="AI1902" i="1"/>
  <c r="AI1397" i="1"/>
  <c r="AI1448" i="1"/>
  <c r="AI2061" i="1"/>
  <c r="AI2069" i="1"/>
  <c r="AI1464" i="1"/>
  <c r="AI1472" i="1"/>
  <c r="AI2039" i="1"/>
  <c r="AI2043" i="1"/>
  <c r="AI50" i="1"/>
  <c r="AI47" i="1"/>
  <c r="AI27" i="1"/>
  <c r="AI199" i="1"/>
  <c r="AI208" i="1"/>
  <c r="AI239" i="1"/>
  <c r="AI611" i="1"/>
  <c r="AI696" i="1"/>
  <c r="AI159" i="1"/>
  <c r="AI561" i="1"/>
  <c r="AI566" i="1"/>
  <c r="AI2064" i="1"/>
  <c r="AI143" i="1"/>
  <c r="AI100" i="1"/>
  <c r="AI2191" i="1"/>
  <c r="AI2196" i="1"/>
  <c r="AI1851" i="1"/>
  <c r="AI1895" i="1"/>
  <c r="AI1234" i="1"/>
  <c r="AI1239" i="1"/>
  <c r="AI1633" i="1"/>
  <c r="AI1661" i="1"/>
  <c r="AI1277" i="1"/>
  <c r="AI1280" i="1"/>
  <c r="AI1983" i="1"/>
  <c r="AI1998" i="1"/>
  <c r="AI1540" i="1"/>
  <c r="AI155" i="1"/>
  <c r="AI1538" i="1"/>
  <c r="AI1120" i="1"/>
  <c r="AI1914" i="1"/>
  <c r="AI1941" i="1"/>
  <c r="AI2246" i="1"/>
  <c r="AI1762" i="1"/>
  <c r="AI258" i="1"/>
  <c r="AI303" i="1"/>
  <c r="AI1565" i="1"/>
  <c r="AI1596" i="1"/>
  <c r="AI824" i="1"/>
  <c r="AI2199" i="1"/>
  <c r="AI2201" i="1"/>
  <c r="AI2170" i="1"/>
  <c r="AI2193" i="1"/>
  <c r="AI2184" i="1"/>
  <c r="AI2189" i="1"/>
  <c r="AI2172" i="1"/>
  <c r="AI2182" i="1"/>
  <c r="AI2021" i="1"/>
  <c r="AI1078" i="1"/>
  <c r="AI1176" i="1"/>
  <c r="AI869" i="1"/>
  <c r="AI1017" i="1"/>
  <c r="AI1159" i="1"/>
  <c r="AI1217" i="1"/>
  <c r="AI965" i="1"/>
  <c r="AI1012" i="1"/>
  <c r="AI1842" i="1"/>
  <c r="AI1891" i="1"/>
  <c r="AI414" i="1"/>
  <c r="AI641" i="1"/>
  <c r="AI1819" i="1"/>
  <c r="AI1868" i="1"/>
  <c r="AI195" i="1"/>
  <c r="AI1604" i="1"/>
  <c r="AI1946" i="1"/>
  <c r="AI1958" i="1"/>
  <c r="AI1926" i="1"/>
  <c r="AI1495" i="1"/>
  <c r="AI1502" i="1"/>
  <c r="AI1504" i="1"/>
  <c r="AI1401" i="1"/>
  <c r="AI1407" i="1"/>
  <c r="AI1524" i="1"/>
  <c r="AI1526" i="1"/>
  <c r="AI1806" i="1"/>
  <c r="AI1732" i="1"/>
  <c r="AI1796" i="1"/>
  <c r="AI1841" i="1"/>
  <c r="AI603" i="1"/>
  <c r="AI1881" i="1"/>
  <c r="AI1901" i="1"/>
  <c r="AI1816" i="1"/>
  <c r="AI1048" i="1"/>
  <c r="AI1391" i="1"/>
  <c r="AI2051" i="1"/>
  <c r="AI2174" i="1"/>
  <c r="AI2225" i="1"/>
  <c r="AI157" i="1"/>
  <c r="AI2145" i="1"/>
  <c r="AI2146" i="1"/>
  <c r="AI786" i="1"/>
  <c r="AI808" i="1"/>
  <c r="AI689" i="1"/>
  <c r="AI850" i="1"/>
  <c r="AI1693" i="1"/>
  <c r="AI1763" i="1"/>
  <c r="AI1811" i="1"/>
  <c r="AI722" i="1"/>
  <c r="AI724" i="1"/>
  <c r="AI1512" i="1"/>
  <c r="AI1514" i="1"/>
  <c r="AI1372" i="1"/>
  <c r="AI1298" i="1"/>
  <c r="AI1424" i="1"/>
  <c r="AI1516" i="1"/>
  <c r="AI890" i="1"/>
  <c r="AI1010" i="1"/>
  <c r="AI1518" i="1"/>
  <c r="AI2197" i="1"/>
  <c r="AI2181" i="1"/>
  <c r="AI109" i="1"/>
  <c r="AI117" i="1"/>
  <c r="AI2224" i="1"/>
  <c r="AI2226" i="1"/>
  <c r="AI2213" i="1"/>
  <c r="AI2216" i="1"/>
  <c r="AI1900" i="1"/>
  <c r="AI1929" i="1"/>
  <c r="AI1930" i="1"/>
  <c r="AI1910" i="1"/>
  <c r="AI954" i="1"/>
  <c r="AI1067" i="1"/>
  <c r="AI735" i="1"/>
  <c r="AI742" i="1"/>
  <c r="AI1107" i="1"/>
  <c r="AI1324" i="1"/>
  <c r="AI2059" i="1"/>
  <c r="AI1327" i="1"/>
  <c r="AI1183" i="1"/>
  <c r="AI1207" i="1"/>
  <c r="AI1238" i="1"/>
  <c r="AI1251" i="1"/>
  <c r="AI2001" i="1"/>
  <c r="AI2018" i="1"/>
  <c r="AI389" i="1"/>
  <c r="AI955" i="1"/>
  <c r="AI1307" i="1"/>
  <c r="AI1362" i="1"/>
  <c r="AI1213" i="1"/>
  <c r="AI634" i="1"/>
  <c r="AI1498" i="1"/>
  <c r="AI1849" i="1"/>
  <c r="AI1521" i="1"/>
  <c r="AI1395" i="1"/>
  <c r="AI1691" i="1"/>
  <c r="AI1704" i="1"/>
  <c r="AI738" i="1"/>
  <c r="AI745" i="1"/>
  <c r="AI844" i="1"/>
  <c r="AI857" i="1"/>
  <c r="AI1255" i="1"/>
  <c r="AI1303" i="1"/>
  <c r="AI1673" i="1"/>
  <c r="AI754" i="1"/>
  <c r="AI758" i="1"/>
  <c r="AI865" i="1"/>
  <c r="AI867" i="1"/>
  <c r="AI368" i="1"/>
  <c r="AI1889" i="1"/>
  <c r="AI995" i="1"/>
  <c r="AI1015" i="1"/>
  <c r="AI1129" i="1"/>
  <c r="AI1136" i="1"/>
  <c r="AI9" i="1"/>
  <c r="AI1808" i="1"/>
  <c r="AI2115" i="1"/>
  <c r="AI2092" i="1"/>
  <c r="AI2084" i="1"/>
  <c r="AI2071" i="1"/>
  <c r="AI1991" i="1"/>
  <c r="AH1628" i="1"/>
  <c r="AJ1628" i="1" s="1"/>
  <c r="AH1787" i="1"/>
  <c r="AJ1787" i="1" s="1"/>
  <c r="AH1697" i="1"/>
  <c r="AJ1697" i="1" s="1"/>
  <c r="AH552" i="1"/>
  <c r="AJ552" i="1" s="1"/>
  <c r="AH556" i="1"/>
  <c r="AJ556" i="1" s="1"/>
  <c r="AH1212" i="1"/>
  <c r="AH674" i="1"/>
  <c r="AJ674" i="1" s="1"/>
  <c r="AH705" i="1"/>
  <c r="AJ705" i="1" s="1"/>
  <c r="AH793" i="1"/>
  <c r="AJ793" i="1" s="1"/>
  <c r="AH121" i="1"/>
  <c r="AJ121" i="1" s="1"/>
  <c r="AH127" i="1"/>
  <c r="AH15" i="1"/>
  <c r="AJ15" i="1" s="1"/>
  <c r="AH1386" i="1"/>
  <c r="AJ1386" i="1" s="1"/>
  <c r="AH1499" i="1"/>
  <c r="AJ1499" i="1" s="1"/>
  <c r="AH1663" i="1"/>
  <c r="AJ1663" i="1" s="1"/>
  <c r="AH1197" i="1"/>
  <c r="AJ1197" i="1" s="1"/>
  <c r="AH1349" i="1"/>
  <c r="AJ1349" i="1" s="1"/>
  <c r="AH1199" i="1"/>
  <c r="AJ1199" i="1" s="1"/>
  <c r="AH859" i="1"/>
  <c r="AJ859" i="1" s="1"/>
  <c r="AH868" i="1"/>
  <c r="AJ868" i="1" s="1"/>
  <c r="AH700" i="1"/>
  <c r="AJ700" i="1" s="1"/>
  <c r="AH750" i="1"/>
  <c r="AJ750" i="1" s="1"/>
  <c r="AH981" i="1"/>
  <c r="AJ981" i="1" s="1"/>
  <c r="AH1003" i="1"/>
  <c r="AJ1003" i="1" s="1"/>
  <c r="AH713" i="1"/>
  <c r="AJ713" i="1" s="1"/>
  <c r="AH763" i="1"/>
  <c r="AJ763" i="1" s="1"/>
  <c r="AH1254" i="1"/>
  <c r="AJ1254" i="1" s="1"/>
  <c r="AH881" i="1"/>
  <c r="AJ881" i="1" s="1"/>
  <c r="AH1101" i="1"/>
  <c r="AJ1101" i="1" s="1"/>
  <c r="AH1105" i="1"/>
  <c r="AJ1105" i="1" s="1"/>
  <c r="AH32" i="1"/>
  <c r="AH354" i="1"/>
  <c r="AJ354" i="1" s="1"/>
  <c r="AH359" i="1"/>
  <c r="AJ359" i="1" s="1"/>
  <c r="AH400" i="1"/>
  <c r="AH407" i="1"/>
  <c r="AJ407" i="1" s="1"/>
  <c r="AH1465" i="1"/>
  <c r="AJ1465" i="1" s="1"/>
  <c r="AH1861" i="1"/>
  <c r="AJ1861" i="1" s="1"/>
  <c r="AH59" i="1"/>
  <c r="AJ59" i="1" s="1"/>
  <c r="AH1584" i="1"/>
  <c r="AJ1584" i="1" s="1"/>
  <c r="AH1601" i="1"/>
  <c r="AJ1601" i="1" s="1"/>
  <c r="AH1967" i="1"/>
  <c r="AJ1967" i="1" s="1"/>
  <c r="AH1969" i="1"/>
  <c r="AH1061" i="1"/>
  <c r="AJ1061" i="1" s="1"/>
  <c r="AH874" i="1"/>
  <c r="AJ874" i="1" s="1"/>
  <c r="AH736" i="1"/>
  <c r="AJ736" i="1" s="1"/>
  <c r="AH1942" i="1"/>
  <c r="AJ1942" i="1" s="1"/>
  <c r="AH900" i="1"/>
  <c r="AJ900" i="1" s="1"/>
  <c r="AH2089" i="1"/>
  <c r="AJ2089" i="1" s="1"/>
  <c r="AH2152" i="1"/>
  <c r="AJ2152" i="1" s="1"/>
  <c r="AH2154" i="1"/>
  <c r="AJ2154" i="1" s="1"/>
  <c r="AH2116" i="1"/>
  <c r="AJ2116" i="1" s="1"/>
  <c r="AH2121" i="1"/>
  <c r="AJ2121" i="1" s="1"/>
  <c r="AH1096" i="1"/>
  <c r="AJ1096" i="1" s="1"/>
  <c r="AH1744" i="1"/>
  <c r="AJ1744" i="1" s="1"/>
  <c r="AH1392" i="1"/>
  <c r="AH1076" i="1"/>
  <c r="AJ1076" i="1" s="1"/>
  <c r="AH864" i="1"/>
  <c r="AJ864" i="1" s="1"/>
  <c r="AH1153" i="1"/>
  <c r="AJ1153" i="1" s="1"/>
  <c r="AH897" i="1"/>
  <c r="AJ897" i="1" s="1"/>
  <c r="AH1056" i="1"/>
  <c r="AJ1056" i="1" s="1"/>
  <c r="AH1008" i="1"/>
  <c r="AJ1008" i="1" s="1"/>
  <c r="AH1198" i="1"/>
  <c r="AJ1198" i="1" s="1"/>
  <c r="AH936" i="1"/>
  <c r="AJ936" i="1" s="1"/>
  <c r="AH1182" i="1"/>
  <c r="AJ1182" i="1" s="1"/>
  <c r="AH1188" i="1"/>
  <c r="AJ1188" i="1" s="1"/>
  <c r="AH2107" i="1"/>
  <c r="AJ2107" i="1" s="1"/>
  <c r="AH2087" i="1"/>
  <c r="AJ2087" i="1" s="1"/>
  <c r="AH2063" i="1"/>
  <c r="AJ2063" i="1" s="1"/>
  <c r="AH1728" i="1"/>
  <c r="AJ1728" i="1" s="1"/>
  <c r="AH2218" i="1"/>
  <c r="AH2222" i="1"/>
  <c r="AJ2222" i="1" s="1"/>
  <c r="AH2200" i="1"/>
  <c r="AJ2200" i="1" s="1"/>
  <c r="AH2202" i="1"/>
  <c r="AJ2202" i="1" s="1"/>
  <c r="AH2234" i="1"/>
  <c r="AJ2234" i="1" s="1"/>
  <c r="AH1398" i="1"/>
  <c r="AJ1398" i="1" s="1"/>
  <c r="AH2231" i="1"/>
  <c r="AJ2231" i="1" s="1"/>
  <c r="AH985" i="1"/>
  <c r="AJ985" i="1" s="1"/>
  <c r="AH822" i="1"/>
  <c r="AJ822" i="1" s="1"/>
  <c r="AH1111" i="1"/>
  <c r="AH858" i="1"/>
  <c r="AJ858" i="1" s="1"/>
  <c r="AH40" i="1"/>
  <c r="AJ40" i="1" s="1"/>
  <c r="AH41" i="1"/>
  <c r="AH1030" i="1"/>
  <c r="AJ1030" i="1" s="1"/>
  <c r="AH828" i="1"/>
  <c r="AJ828" i="1" s="1"/>
  <c r="AH1140" i="1"/>
  <c r="AJ1140" i="1" s="1"/>
  <c r="AH876" i="1"/>
  <c r="AH1000" i="1"/>
  <c r="AJ1000" i="1" s="1"/>
  <c r="AH1684" i="1"/>
  <c r="AJ1684" i="1" s="1"/>
  <c r="AH1121" i="1"/>
  <c r="AJ1121" i="1" s="1"/>
  <c r="AH1740" i="1"/>
  <c r="AJ1740" i="1" s="1"/>
  <c r="AH2091" i="1"/>
  <c r="AJ2091" i="1" s="1"/>
  <c r="AH2081" i="1"/>
  <c r="AJ2081" i="1" s="1"/>
  <c r="AH2049" i="1"/>
  <c r="AJ2049" i="1" s="1"/>
  <c r="AH2188" i="1"/>
  <c r="AH2160" i="1"/>
  <c r="AJ2160" i="1" s="1"/>
  <c r="AH2164" i="1"/>
  <c r="AJ2164" i="1" s="1"/>
  <c r="AH2162" i="1"/>
  <c r="AJ2162" i="1" s="1"/>
  <c r="AH1330" i="1"/>
  <c r="AJ1330" i="1" s="1"/>
  <c r="AH1375" i="1"/>
  <c r="AJ1375" i="1" s="1"/>
  <c r="AH1360" i="1"/>
  <c r="AJ1360" i="1" s="1"/>
  <c r="AH909" i="1"/>
  <c r="AJ909" i="1" s="1"/>
  <c r="AH766" i="1"/>
  <c r="AJ766" i="1" s="1"/>
  <c r="AH1023" i="1"/>
  <c r="AJ1023" i="1" s="1"/>
  <c r="AH39" i="1"/>
  <c r="AJ39" i="1" s="1"/>
  <c r="AH2248" i="1"/>
  <c r="AJ2248" i="1" s="1"/>
  <c r="AH1155" i="1"/>
  <c r="AH427" i="1"/>
  <c r="AJ427" i="1" s="1"/>
  <c r="AH505" i="1"/>
  <c r="AJ505" i="1" s="1"/>
  <c r="AH1062" i="1"/>
  <c r="AJ1062" i="1" s="1"/>
  <c r="AH1064" i="1"/>
  <c r="AJ1064" i="1" s="1"/>
  <c r="AH1326" i="1"/>
  <c r="AH526" i="1"/>
  <c r="AJ526" i="1" s="1"/>
  <c r="AH621" i="1"/>
  <c r="AJ621" i="1" s="1"/>
  <c r="AH2082" i="1"/>
  <c r="AJ2082" i="1" s="1"/>
  <c r="AH2074" i="1"/>
  <c r="AJ2074" i="1" s="1"/>
  <c r="AH784" i="1"/>
  <c r="AJ784" i="1" s="1"/>
  <c r="AH910" i="1"/>
  <c r="AJ910" i="1" s="1"/>
  <c r="AH2003" i="1"/>
  <c r="AJ2003" i="1" s="1"/>
  <c r="AH2057" i="1"/>
  <c r="AJ2057" i="1" s="1"/>
  <c r="AH466" i="1"/>
  <c r="AJ466" i="1" s="1"/>
  <c r="AH1921" i="1"/>
  <c r="AJ1921" i="1" s="1"/>
  <c r="AH714" i="1"/>
  <c r="AH521" i="1"/>
  <c r="AJ521" i="1" s="1"/>
  <c r="AH1675" i="1"/>
  <c r="AJ1675" i="1" s="1"/>
  <c r="AH1677" i="1"/>
  <c r="AJ1677" i="1" s="1"/>
  <c r="AH1729" i="1"/>
  <c r="AJ1729" i="1" s="1"/>
  <c r="AH1730" i="1"/>
  <c r="AJ1730" i="1" s="1"/>
  <c r="AH861" i="1"/>
  <c r="AJ861" i="1" s="1"/>
  <c r="AH1124" i="1"/>
  <c r="AJ1124" i="1" s="1"/>
  <c r="AH1161" i="1"/>
  <c r="AJ1161" i="1" s="1"/>
  <c r="AH24" i="1"/>
  <c r="AJ24" i="1" s="1"/>
  <c r="AH107" i="1"/>
  <c r="AJ107" i="1" s="1"/>
  <c r="AH1475" i="1"/>
  <c r="AJ1475" i="1" s="1"/>
  <c r="AH343" i="1"/>
  <c r="AH1668" i="1"/>
  <c r="AJ1668" i="1" s="1"/>
  <c r="AH392" i="1"/>
  <c r="AJ392" i="1" s="1"/>
  <c r="AH1703" i="1"/>
  <c r="AJ1703" i="1" s="1"/>
  <c r="AH945" i="1"/>
  <c r="AJ945" i="1" s="1"/>
  <c r="AH1442" i="1"/>
  <c r="AJ1442" i="1" s="1"/>
  <c r="AH171" i="1"/>
  <c r="AJ171" i="1" s="1"/>
  <c r="AH201" i="1"/>
  <c r="AJ201" i="1" s="1"/>
  <c r="AH1736" i="1"/>
  <c r="AH1821" i="1"/>
  <c r="AH1827" i="1"/>
  <c r="AJ1827" i="1" s="1"/>
  <c r="AH549" i="1"/>
  <c r="AJ549" i="1" s="1"/>
  <c r="AH1614" i="1"/>
  <c r="AJ1614" i="1" s="1"/>
  <c r="AH1187" i="1"/>
  <c r="AJ1187" i="1" s="1"/>
  <c r="AH1341" i="1"/>
  <c r="AJ1341" i="1" s="1"/>
  <c r="AH1189" i="1"/>
  <c r="AJ1189" i="1" s="1"/>
  <c r="AH1336" i="1"/>
  <c r="AH1353" i="1"/>
  <c r="AJ1353" i="1" s="1"/>
  <c r="AH2227" i="1"/>
  <c r="AJ2227" i="1" s="1"/>
  <c r="AH132" i="1"/>
  <c r="AJ132" i="1" s="1"/>
  <c r="AH1313" i="1"/>
  <c r="AJ1313" i="1" s="1"/>
  <c r="AH1041" i="1"/>
  <c r="AH1139" i="1"/>
  <c r="AJ1139" i="1" s="1"/>
  <c r="AH356" i="1"/>
  <c r="AJ356" i="1" s="1"/>
  <c r="AH2205" i="1"/>
  <c r="AH1636" i="1"/>
  <c r="AJ1636" i="1" s="1"/>
  <c r="AH1674" i="1"/>
  <c r="AJ1674" i="1" s="1"/>
  <c r="AH1878" i="1"/>
  <c r="AJ1878" i="1" s="1"/>
  <c r="AH1884" i="1"/>
  <c r="AJ1884" i="1" s="1"/>
  <c r="AH959" i="1"/>
  <c r="AJ959" i="1" s="1"/>
  <c r="AH1080" i="1"/>
  <c r="AJ1080" i="1" s="1"/>
  <c r="AH64" i="1"/>
  <c r="AJ64" i="1" s="1"/>
  <c r="AH1168" i="1"/>
  <c r="AH652" i="1"/>
  <c r="AJ652" i="1" s="1"/>
  <c r="AH495" i="1"/>
  <c r="AJ495" i="1" s="1"/>
  <c r="AH718" i="1"/>
  <c r="AJ718" i="1" s="1"/>
  <c r="AH270" i="1"/>
  <c r="AJ270" i="1" s="1"/>
  <c r="AH139" i="1"/>
  <c r="AJ139" i="1" s="1"/>
  <c r="AH316" i="1"/>
  <c r="AJ316" i="1" s="1"/>
  <c r="AH2148" i="1"/>
  <c r="AJ2148" i="1" s="1"/>
  <c r="AH2110" i="1"/>
  <c r="AH133" i="1"/>
  <c r="AH65" i="1"/>
  <c r="AJ65" i="1" s="1"/>
  <c r="AH150" i="1"/>
  <c r="AJ150" i="1" s="1"/>
  <c r="AH63" i="1"/>
  <c r="AJ63" i="1" s="1"/>
  <c r="AH1082" i="1"/>
  <c r="AJ1082" i="1" s="1"/>
  <c r="AH1094" i="1"/>
  <c r="AJ1094" i="1" s="1"/>
  <c r="AH1166" i="1"/>
  <c r="AJ1166" i="1" s="1"/>
  <c r="AH1171" i="1"/>
  <c r="AJ1171" i="1" s="1"/>
  <c r="AH1293" i="1"/>
  <c r="AJ1293" i="1" s="1"/>
  <c r="AH1347" i="1"/>
  <c r="AJ1347" i="1" s="1"/>
  <c r="AH1556" i="1"/>
  <c r="AJ1556" i="1" s="1"/>
  <c r="AH1560" i="1"/>
  <c r="AJ1560" i="1" s="1"/>
  <c r="AH399" i="1"/>
  <c r="AJ399" i="1" s="1"/>
  <c r="AH452" i="1"/>
  <c r="AJ452" i="1" s="1"/>
  <c r="AH1627" i="1"/>
  <c r="AJ1627" i="1" s="1"/>
  <c r="AH1658" i="1"/>
  <c r="AH648" i="1"/>
  <c r="AH491" i="1"/>
  <c r="AJ491" i="1" s="1"/>
  <c r="AH559" i="1"/>
  <c r="AJ559" i="1" s="1"/>
  <c r="AH395" i="1"/>
  <c r="AJ395" i="1" s="1"/>
  <c r="AH2204" i="1"/>
  <c r="AJ2204" i="1" s="1"/>
  <c r="AH508" i="1"/>
  <c r="AJ508" i="1" s="1"/>
  <c r="AH66" i="1"/>
  <c r="AJ66" i="1" s="1"/>
  <c r="AH1125" i="1"/>
  <c r="AJ1125" i="1" s="1"/>
  <c r="AH891" i="1"/>
  <c r="AJ891" i="1" s="1"/>
  <c r="AH924" i="1"/>
  <c r="AJ924" i="1" s="1"/>
  <c r="AH1167" i="1"/>
  <c r="AJ1167" i="1" s="1"/>
  <c r="AH1180" i="1"/>
  <c r="AJ1180" i="1" s="1"/>
  <c r="AH906" i="1"/>
  <c r="AJ906" i="1" s="1"/>
  <c r="AH1721" i="1"/>
  <c r="AJ1721" i="1" s="1"/>
  <c r="AH1364" i="1"/>
  <c r="AJ1364" i="1" s="1"/>
  <c r="AH1414" i="1"/>
  <c r="AJ1414" i="1" s="1"/>
  <c r="AH2173" i="1"/>
  <c r="AH2140" i="1"/>
  <c r="AJ2140" i="1" s="1"/>
  <c r="AH737" i="1"/>
  <c r="AJ737" i="1" s="1"/>
  <c r="AH536" i="1"/>
  <c r="AJ536" i="1" s="1"/>
  <c r="AH842" i="1"/>
  <c r="AJ842" i="1" s="1"/>
  <c r="AH1822" i="1"/>
  <c r="AJ1822" i="1" s="1"/>
  <c r="AH148" i="1"/>
  <c r="AJ148" i="1" s="1"/>
  <c r="AH708" i="1"/>
  <c r="AJ708" i="1" s="1"/>
  <c r="AH503" i="1"/>
  <c r="AJ503" i="1" s="1"/>
  <c r="AH791" i="1"/>
  <c r="AJ791" i="1" s="1"/>
  <c r="AH540" i="1"/>
  <c r="AJ540" i="1" s="1"/>
  <c r="AH1606" i="1"/>
  <c r="AJ1606" i="1" s="1"/>
  <c r="AH1753" i="1"/>
  <c r="AJ1753" i="1" s="1"/>
  <c r="AH1907" i="1"/>
  <c r="AJ1907" i="1" s="1"/>
  <c r="AH1438" i="1"/>
  <c r="AJ1438" i="1" s="1"/>
  <c r="AH476" i="1"/>
  <c r="AJ476" i="1" s="1"/>
  <c r="AH330" i="1"/>
  <c r="AJ330" i="1" s="1"/>
  <c r="AH553" i="1"/>
  <c r="AJ553" i="1" s="1"/>
  <c r="AH404" i="1"/>
  <c r="AJ404" i="1" s="1"/>
  <c r="AH1320" i="1"/>
  <c r="AH1440" i="1"/>
  <c r="AJ1440" i="1" s="1"/>
  <c r="AH1296" i="1"/>
  <c r="AJ1296" i="1" s="1"/>
  <c r="AH213" i="1"/>
  <c r="AJ213" i="1" s="1"/>
  <c r="AH217" i="1"/>
  <c r="AJ217" i="1" s="1"/>
  <c r="AH272" i="1"/>
  <c r="AJ272" i="1" s="1"/>
  <c r="AH282" i="1"/>
  <c r="AJ282" i="1" s="1"/>
  <c r="AH1659" i="1"/>
  <c r="AJ1659" i="1" s="1"/>
  <c r="AH1588" i="1"/>
  <c r="AH1717" i="1"/>
  <c r="AH1619" i="1"/>
  <c r="AJ1619" i="1" s="1"/>
  <c r="AH631" i="1"/>
  <c r="AJ631" i="1" s="1"/>
  <c r="AH709" i="1"/>
  <c r="AJ709" i="1" s="1"/>
  <c r="AH974" i="1"/>
  <c r="AJ974" i="1" s="1"/>
  <c r="AH1045" i="1"/>
  <c r="AJ1045" i="1" s="1"/>
  <c r="AH1084" i="1"/>
  <c r="AJ1084" i="1" s="1"/>
  <c r="AH1148" i="1"/>
  <c r="AJ1148" i="1" s="1"/>
  <c r="AH1934" i="1"/>
  <c r="AJ1934" i="1" s="1"/>
  <c r="AH1950" i="1"/>
  <c r="AJ1950" i="1" s="1"/>
  <c r="AH1250" i="1"/>
  <c r="AJ1250" i="1" s="1"/>
  <c r="AH1274" i="1"/>
  <c r="AH1558" i="1"/>
  <c r="AJ1558" i="1" s="1"/>
  <c r="AH2232" i="1"/>
  <c r="AJ2232" i="1" s="1"/>
  <c r="AH2235" i="1"/>
  <c r="AJ2235" i="1" s="1"/>
  <c r="AH992" i="1"/>
  <c r="AJ992" i="1" s="1"/>
  <c r="AH378" i="1"/>
  <c r="AH1916" i="1"/>
  <c r="AJ1916" i="1" s="1"/>
  <c r="AH1920" i="1"/>
  <c r="AJ1920" i="1" s="1"/>
  <c r="AH98" i="1"/>
  <c r="AJ98" i="1" s="1"/>
  <c r="AH25" i="1"/>
  <c r="AJ25" i="1" s="1"/>
  <c r="AH96" i="1"/>
  <c r="AJ96" i="1" s="1"/>
  <c r="AH1268" i="1"/>
  <c r="AJ1268" i="1" s="1"/>
  <c r="AH926" i="1"/>
  <c r="AH1989" i="1"/>
  <c r="AJ1989" i="1" s="1"/>
  <c r="AH2002" i="1"/>
  <c r="AJ2002" i="1" s="1"/>
  <c r="AH1688" i="1"/>
  <c r="AJ1688" i="1" s="1"/>
  <c r="AH1757" i="1"/>
  <c r="AJ1757" i="1" s="1"/>
  <c r="AH1039" i="1"/>
  <c r="AH984" i="1"/>
  <c r="AJ984" i="1" s="1"/>
  <c r="AH1097" i="1"/>
  <c r="AJ1097" i="1" s="1"/>
  <c r="AH949" i="1"/>
  <c r="AJ949" i="1" s="1"/>
  <c r="AH238" i="1"/>
  <c r="AJ238" i="1" s="1"/>
  <c r="AH433" i="1"/>
  <c r="AJ433" i="1" s="1"/>
  <c r="AH273" i="1"/>
  <c r="AJ273" i="1" s="1"/>
  <c r="AH1734" i="1"/>
  <c r="AJ1734" i="1" s="1"/>
  <c r="AH1789" i="1"/>
  <c r="AJ1789" i="1" s="1"/>
  <c r="AH1858" i="1"/>
  <c r="AJ1858" i="1" s="1"/>
  <c r="AH1860" i="1"/>
  <c r="AJ1860" i="1" s="1"/>
  <c r="AH2047" i="1"/>
  <c r="AJ2047" i="1" s="1"/>
  <c r="AH2035" i="1"/>
  <c r="AJ2035" i="1" s="1"/>
  <c r="AH198" i="1"/>
  <c r="AJ198" i="1" s="1"/>
  <c r="AH214" i="1"/>
  <c r="AJ214" i="1" s="1"/>
  <c r="AH252" i="1"/>
  <c r="AJ252" i="1" s="1"/>
  <c r="AH207" i="1"/>
  <c r="AH91" i="1"/>
  <c r="AJ91" i="1" s="1"/>
  <c r="AH85" i="1"/>
  <c r="AJ85" i="1" s="1"/>
  <c r="AH913" i="1"/>
  <c r="AH852" i="1"/>
  <c r="AJ852" i="1" s="1"/>
  <c r="AH966" i="1"/>
  <c r="AJ966" i="1" s="1"/>
  <c r="AH189" i="1"/>
  <c r="AJ189" i="1" s="1"/>
  <c r="AH211" i="1"/>
  <c r="AJ211" i="1" s="1"/>
  <c r="AH266" i="1"/>
  <c r="AJ266" i="1" s="1"/>
  <c r="AH993" i="1"/>
  <c r="AJ993" i="1" s="1"/>
  <c r="AH259" i="1"/>
  <c r="AJ259" i="1" s="1"/>
  <c r="AH1646" i="1"/>
  <c r="AJ1646" i="1" s="1"/>
  <c r="AH313" i="1"/>
  <c r="AJ313" i="1" s="1"/>
  <c r="AH1600" i="1"/>
  <c r="AJ1600" i="1" s="1"/>
  <c r="AH1639" i="1"/>
  <c r="AJ1639" i="1" s="1"/>
  <c r="AH1525" i="1"/>
  <c r="AH1245" i="1"/>
  <c r="AJ1245" i="1" s="1"/>
  <c r="AH1275" i="1"/>
  <c r="AJ1275" i="1" s="1"/>
  <c r="AH2240" i="1"/>
  <c r="AJ2240" i="1" s="1"/>
  <c r="AH2237" i="1"/>
  <c r="AJ2237" i="1" s="1"/>
  <c r="AH1357" i="1"/>
  <c r="AJ1357" i="1" s="1"/>
  <c r="AH2239" i="1"/>
  <c r="AJ2239" i="1" s="1"/>
  <c r="AH1447" i="1"/>
  <c r="AJ1447" i="1" s="1"/>
  <c r="AH1923" i="1"/>
  <c r="AH2180" i="1"/>
  <c r="AH2153" i="1"/>
  <c r="AJ2153" i="1" s="1"/>
  <c r="AH1028" i="1"/>
  <c r="AJ1028" i="1" s="1"/>
  <c r="AH1607" i="1"/>
  <c r="AJ1607" i="1" s="1"/>
  <c r="AH1887" i="1"/>
  <c r="AJ1887" i="1" s="1"/>
  <c r="AH1924" i="1"/>
  <c r="AJ1924" i="1" s="1"/>
  <c r="AH1896" i="1"/>
  <c r="AJ1896" i="1" s="1"/>
  <c r="AH1367" i="1"/>
  <c r="AJ1367" i="1" s="1"/>
  <c r="AH1294" i="1"/>
  <c r="AJ1294" i="1" s="1"/>
  <c r="AH1420" i="1"/>
  <c r="AJ1420" i="1" s="1"/>
  <c r="AH1258" i="1"/>
  <c r="AJ1258" i="1" s="1"/>
  <c r="AH2037" i="1"/>
  <c r="AJ2037" i="1" s="1"/>
  <c r="AH2029" i="1"/>
  <c r="AJ2029" i="1" s="1"/>
  <c r="AH1671" i="1"/>
  <c r="AJ1671" i="1" s="1"/>
  <c r="AH474" i="1"/>
  <c r="AJ474" i="1" s="1"/>
  <c r="AH2131" i="1"/>
  <c r="AH2147" i="1"/>
  <c r="AH1515" i="1"/>
  <c r="AJ1515" i="1" s="1"/>
  <c r="AH1426" i="1"/>
  <c r="AJ1426" i="1" s="1"/>
  <c r="AH1543" i="1"/>
  <c r="AJ1543" i="1" s="1"/>
  <c r="AH1409" i="1"/>
  <c r="AJ1409" i="1" s="1"/>
  <c r="AH980" i="1"/>
  <c r="AJ980" i="1" s="1"/>
  <c r="AH299" i="1"/>
  <c r="AJ299" i="1" s="1"/>
  <c r="AH180" i="1"/>
  <c r="AJ180" i="1" s="1"/>
  <c r="AH348" i="1"/>
  <c r="AJ348" i="1" s="1"/>
  <c r="AH1339" i="1"/>
  <c r="AJ1339" i="1" s="1"/>
  <c r="AH351" i="1"/>
  <c r="AJ351" i="1" s="1"/>
  <c r="AH1585" i="1"/>
  <c r="AJ1585" i="1" s="1"/>
  <c r="AH1133" i="1"/>
  <c r="AJ1133" i="1" s="1"/>
  <c r="AH831" i="1"/>
  <c r="AJ831" i="1" s="1"/>
  <c r="AH835" i="1"/>
  <c r="AJ835" i="1" s="1"/>
  <c r="AH623" i="1"/>
  <c r="AH643" i="1"/>
  <c r="AH618" i="1"/>
  <c r="AJ618" i="1" s="1"/>
  <c r="AH645" i="1"/>
  <c r="AJ645" i="1" s="1"/>
  <c r="AH1216" i="1"/>
  <c r="AJ1216" i="1" s="1"/>
  <c r="AH818" i="1"/>
  <c r="AJ818" i="1" s="1"/>
  <c r="AH257" i="1"/>
  <c r="AJ257" i="1" s="1"/>
  <c r="AH2249" i="1"/>
  <c r="AJ2249" i="1" s="1"/>
  <c r="AH2022" i="1"/>
  <c r="AH629" i="1"/>
  <c r="AJ629" i="1" s="1"/>
  <c r="AH812" i="1"/>
  <c r="AJ812" i="1" s="1"/>
  <c r="AH468" i="1"/>
  <c r="AJ468" i="1" s="1"/>
  <c r="AH1435" i="1"/>
  <c r="AJ1435" i="1" s="1"/>
  <c r="AH73" i="1"/>
  <c r="AH2119" i="1"/>
  <c r="AJ2119" i="1" s="1"/>
  <c r="AH1156" i="1"/>
  <c r="AJ1156" i="1" s="1"/>
  <c r="AH2096" i="1"/>
  <c r="AJ2096" i="1" s="1"/>
  <c r="AH2113" i="1"/>
  <c r="AJ2113" i="1" s="1"/>
  <c r="AH1935" i="1"/>
  <c r="AJ1935" i="1" s="1"/>
  <c r="AH1938" i="1"/>
  <c r="AJ1938" i="1" s="1"/>
  <c r="AH1318" i="1"/>
  <c r="AH678" i="1"/>
  <c r="AJ678" i="1" s="1"/>
  <c r="AH756" i="1"/>
  <c r="AJ756" i="1" s="1"/>
  <c r="AH475" i="1"/>
  <c r="AJ475" i="1" s="1"/>
  <c r="AH454" i="1"/>
  <c r="AJ454" i="1" s="1"/>
  <c r="AH325" i="1"/>
  <c r="AJ325" i="1" s="1"/>
  <c r="AH512" i="1"/>
  <c r="AJ512" i="1" s="1"/>
  <c r="AH323" i="1"/>
  <c r="AJ323" i="1" s="1"/>
  <c r="AH1672" i="1"/>
  <c r="AH1002" i="1"/>
  <c r="AJ1002" i="1" s="1"/>
  <c r="AH1022" i="1"/>
  <c r="AJ1022" i="1" s="1"/>
  <c r="AH1122" i="1"/>
  <c r="AJ1122" i="1" s="1"/>
  <c r="AH1137" i="1"/>
  <c r="AJ1137" i="1" s="1"/>
  <c r="AH440" i="1"/>
  <c r="AJ440" i="1" s="1"/>
  <c r="AH447" i="1"/>
  <c r="AJ447" i="1" s="1"/>
  <c r="AH110" i="1"/>
  <c r="AJ110" i="1" s="1"/>
  <c r="AH114" i="1"/>
  <c r="AJ114" i="1" s="1"/>
  <c r="AH58" i="1"/>
  <c r="AJ58" i="1" s="1"/>
  <c r="AH1988" i="1"/>
  <c r="AJ1988" i="1" s="1"/>
  <c r="AH382" i="1"/>
  <c r="AJ382" i="1" s="1"/>
  <c r="AH423" i="1"/>
  <c r="AJ423" i="1" s="1"/>
  <c r="AH693" i="1"/>
  <c r="AJ693" i="1" s="1"/>
  <c r="AH397" i="1"/>
  <c r="AJ397" i="1" s="1"/>
  <c r="AH450" i="1"/>
  <c r="AJ450" i="1" s="1"/>
  <c r="AH1705" i="1"/>
  <c r="AJ1705" i="1" s="1"/>
  <c r="AH1714" i="1"/>
  <c r="AJ1714" i="1" s="1"/>
  <c r="AH1774" i="1"/>
  <c r="AJ1774" i="1" s="1"/>
  <c r="AH1775" i="1"/>
  <c r="AJ1775" i="1" s="1"/>
  <c r="AH334" i="1"/>
  <c r="AH385" i="1"/>
  <c r="AH639" i="1"/>
  <c r="AJ639" i="1" s="1"/>
  <c r="AH596" i="1"/>
  <c r="AJ596" i="1" s="1"/>
  <c r="AH1385" i="1"/>
  <c r="AJ1385" i="1" s="1"/>
  <c r="AH1449" i="1"/>
  <c r="AJ1449" i="1" s="1"/>
  <c r="AH130" i="1"/>
  <c r="AJ130" i="1" s="1"/>
  <c r="AH1259" i="1"/>
  <c r="AJ1259" i="1" s="1"/>
  <c r="AH1312" i="1"/>
  <c r="AJ1312" i="1" s="1"/>
  <c r="AH1742" i="1"/>
  <c r="AJ1742" i="1" s="1"/>
  <c r="AH973" i="1"/>
  <c r="AJ973" i="1" s="1"/>
  <c r="AH2085" i="1"/>
  <c r="AJ2085" i="1" s="1"/>
  <c r="AH2078" i="1"/>
  <c r="AH923" i="1"/>
  <c r="AJ923" i="1" s="1"/>
  <c r="AH1051" i="1"/>
  <c r="AJ1051" i="1" s="1"/>
  <c r="AH1493" i="1"/>
  <c r="AJ1493" i="1" s="1"/>
  <c r="AH2060" i="1"/>
  <c r="AJ2060" i="1" s="1"/>
  <c r="AH2058" i="1"/>
  <c r="AJ2058" i="1" s="1"/>
  <c r="AH2020" i="1"/>
  <c r="AJ2020" i="1" s="1"/>
  <c r="AH1451" i="1"/>
  <c r="AJ1451" i="1" s="1"/>
  <c r="AH1240" i="1"/>
  <c r="AJ1240" i="1" s="1"/>
  <c r="AH1582" i="1"/>
  <c r="AH780" i="1"/>
  <c r="AJ780" i="1" s="1"/>
  <c r="AH775" i="1"/>
  <c r="AJ775" i="1" s="1"/>
  <c r="AH564" i="1"/>
  <c r="AH903" i="1"/>
  <c r="AJ903" i="1" s="1"/>
  <c r="AH589" i="1"/>
  <c r="AJ589" i="1" s="1"/>
  <c r="AH1580" i="1"/>
  <c r="AJ1580" i="1" s="1"/>
  <c r="AH1490" i="1"/>
  <c r="AJ1490" i="1" s="1"/>
  <c r="AH1610" i="1"/>
  <c r="AJ1610" i="1" s="1"/>
  <c r="AH1501" i="1"/>
  <c r="AJ1501" i="1" s="1"/>
  <c r="AH154" i="1"/>
  <c r="AJ154" i="1" s="1"/>
  <c r="AH231" i="1"/>
  <c r="AH1373" i="1"/>
  <c r="AJ1373" i="1" s="1"/>
  <c r="AH667" i="1"/>
  <c r="AJ667" i="1" s="1"/>
  <c r="AH755" i="1"/>
  <c r="AJ755" i="1" s="1"/>
  <c r="AH1949" i="1"/>
  <c r="AJ1949" i="1" s="1"/>
  <c r="AH1965" i="1"/>
  <c r="AJ1965" i="1" s="1"/>
  <c r="AH1948" i="1"/>
  <c r="AJ1948" i="1" s="1"/>
  <c r="AH1126" i="1"/>
  <c r="AJ1126" i="1" s="1"/>
  <c r="AH951" i="1"/>
  <c r="AJ951" i="1" s="1"/>
  <c r="AH958" i="1"/>
  <c r="AJ958" i="1" s="1"/>
  <c r="AH1065" i="1"/>
  <c r="AJ1065" i="1" s="1"/>
  <c r="AH1070" i="1"/>
  <c r="AJ1070" i="1" s="1"/>
  <c r="AH1802" i="1"/>
  <c r="AJ1802" i="1" s="1"/>
  <c r="AH1804" i="1"/>
  <c r="AJ1804" i="1" s="1"/>
  <c r="AH403" i="1"/>
  <c r="AJ403" i="1" s="1"/>
  <c r="AH1599" i="1"/>
  <c r="AJ1599" i="1" s="1"/>
  <c r="AH483" i="1"/>
  <c r="AH338" i="1"/>
  <c r="AH567" i="1"/>
  <c r="AJ567" i="1" s="1"/>
  <c r="AH365" i="1"/>
  <c r="AJ365" i="1" s="1"/>
  <c r="AH1939" i="1"/>
  <c r="AJ1939" i="1" s="1"/>
  <c r="AH1981" i="1"/>
  <c r="AJ1981" i="1" s="1"/>
  <c r="AH1951" i="1"/>
  <c r="AJ1951" i="1" s="1"/>
  <c r="AH135" i="1"/>
  <c r="AJ135" i="1" s="1"/>
  <c r="AH281" i="1"/>
  <c r="AJ281" i="1" s="1"/>
  <c r="AH131" i="1"/>
  <c r="AJ131" i="1" s="1"/>
  <c r="AH67" i="1"/>
  <c r="AJ67" i="1" s="1"/>
  <c r="AH1102" i="1"/>
  <c r="AJ1102" i="1" s="1"/>
  <c r="AH912" i="1"/>
  <c r="AJ912" i="1" s="1"/>
  <c r="AH300" i="1"/>
  <c r="AJ300" i="1" s="1"/>
  <c r="AH914" i="1"/>
  <c r="AJ914" i="1" s="1"/>
  <c r="AH350" i="1"/>
  <c r="AJ350" i="1" s="1"/>
  <c r="AH361" i="1"/>
  <c r="AH388" i="1"/>
  <c r="AJ388" i="1" s="1"/>
  <c r="AH430" i="1"/>
  <c r="AJ430" i="1" s="1"/>
  <c r="AH1072" i="1"/>
  <c r="AJ1072" i="1" s="1"/>
  <c r="AH434" i="1"/>
  <c r="AJ434" i="1" s="1"/>
  <c r="AH771" i="1"/>
  <c r="AJ771" i="1" s="1"/>
  <c r="AH439" i="1"/>
  <c r="AJ439" i="1" s="1"/>
  <c r="AH554" i="1"/>
  <c r="AJ554" i="1" s="1"/>
  <c r="AH500" i="1"/>
  <c r="AJ500" i="1" s="1"/>
  <c r="AH896" i="1"/>
  <c r="AJ896" i="1" s="1"/>
  <c r="AH437" i="1"/>
  <c r="AJ437" i="1" s="1"/>
  <c r="AH568" i="1"/>
  <c r="AJ568" i="1" s="1"/>
  <c r="AH1196" i="1"/>
  <c r="AJ1196" i="1" s="1"/>
  <c r="AH1036" i="1"/>
  <c r="AJ1036" i="1" s="1"/>
  <c r="AH1244" i="1"/>
  <c r="AJ1244" i="1" s="1"/>
  <c r="AH991" i="1"/>
  <c r="AJ991" i="1" s="1"/>
  <c r="AH487" i="1"/>
  <c r="AH1288" i="1"/>
  <c r="AH539" i="1"/>
  <c r="AJ539" i="1" s="1"/>
  <c r="AH347" i="1"/>
  <c r="AJ347" i="1" s="1"/>
  <c r="AH352" i="1"/>
  <c r="AJ352" i="1" s="1"/>
  <c r="AH405" i="1"/>
  <c r="AJ405" i="1" s="1"/>
  <c r="AH406" i="1"/>
  <c r="AJ406" i="1" s="1"/>
  <c r="AH92" i="1"/>
  <c r="AJ92" i="1" s="1"/>
  <c r="AH1069" i="1"/>
  <c r="AH2263" i="1"/>
  <c r="AJ2263" i="1" s="1"/>
  <c r="AH590" i="1"/>
  <c r="AJ590" i="1" s="1"/>
  <c r="AH687" i="1"/>
  <c r="AJ687" i="1" s="1"/>
  <c r="AH4" i="1"/>
  <c r="AJ4" i="1" s="1"/>
  <c r="AH8" i="1"/>
  <c r="AJ8" i="1" s="1"/>
  <c r="AH527" i="1"/>
  <c r="AJ527" i="1" s="1"/>
  <c r="AH362" i="1"/>
  <c r="AJ362" i="1" s="1"/>
  <c r="AH415" i="1"/>
  <c r="AJ415" i="1" s="1"/>
  <c r="AH734" i="1"/>
  <c r="AJ734" i="1" s="1"/>
  <c r="AH841" i="1"/>
  <c r="AJ841" i="1" s="1"/>
  <c r="AH1807" i="1"/>
  <c r="AJ1807" i="1" s="1"/>
  <c r="AH846" i="1"/>
  <c r="AH663" i="1"/>
  <c r="AJ663" i="1" s="1"/>
  <c r="AH975" i="1"/>
  <c r="AJ975" i="1" s="1"/>
  <c r="AH676" i="1"/>
  <c r="AJ676" i="1" s="1"/>
  <c r="AH915" i="1"/>
  <c r="AJ915" i="1" s="1"/>
  <c r="AH919" i="1"/>
  <c r="AJ919" i="1" s="1"/>
  <c r="AH1029" i="1"/>
  <c r="AJ1029" i="1" s="1"/>
  <c r="AH1032" i="1"/>
  <c r="AJ1032" i="1" s="1"/>
  <c r="AH202" i="1"/>
  <c r="AJ202" i="1" s="1"/>
  <c r="AH124" i="1"/>
  <c r="AJ124" i="1" s="1"/>
  <c r="AH185" i="1"/>
  <c r="AJ185" i="1" s="1"/>
  <c r="AH104" i="1"/>
  <c r="AJ104" i="1" s="1"/>
  <c r="AH2203" i="1"/>
  <c r="AJ2203" i="1" s="1"/>
  <c r="AH2212" i="1"/>
  <c r="AJ2212" i="1" s="1"/>
  <c r="AH2194" i="1"/>
  <c r="AJ2194" i="1" s="1"/>
  <c r="AH2198" i="1"/>
  <c r="AJ2198" i="1" s="1"/>
  <c r="AH2192" i="1"/>
  <c r="AH2219" i="1"/>
  <c r="AJ2219" i="1" s="1"/>
  <c r="AH2177" i="1"/>
  <c r="AJ2177" i="1" s="1"/>
  <c r="AH1403" i="1"/>
  <c r="AJ1403" i="1" s="1"/>
  <c r="AH1417" i="1"/>
  <c r="AJ1417" i="1" s="1"/>
  <c r="AH1049" i="1"/>
  <c r="AH210" i="1"/>
  <c r="AJ210" i="1" s="1"/>
  <c r="AH1276" i="1"/>
  <c r="AJ1276" i="1" s="1"/>
  <c r="AH1310" i="1"/>
  <c r="AJ1310" i="1" s="1"/>
  <c r="AH1419" i="1"/>
  <c r="AJ1419" i="1" s="1"/>
  <c r="AH1497" i="1"/>
  <c r="AJ1497" i="1" s="1"/>
  <c r="AH2236" i="1"/>
  <c r="AJ2236" i="1" s="1"/>
  <c r="AH1638" i="1"/>
  <c r="AH1562" i="1"/>
  <c r="AJ1562" i="1" s="1"/>
  <c r="AH1568" i="1"/>
  <c r="AJ1568" i="1" s="1"/>
  <c r="AH1897" i="1"/>
  <c r="AJ1897" i="1" s="1"/>
  <c r="AH1898" i="1"/>
  <c r="AJ1898" i="1" s="1"/>
  <c r="AH23" i="1"/>
  <c r="AJ23" i="1" s="1"/>
  <c r="AH565" i="1"/>
  <c r="AJ565" i="1" s="1"/>
  <c r="AH10" i="1"/>
  <c r="AJ10" i="1" s="1"/>
  <c r="AH578" i="1"/>
  <c r="AJ578" i="1" s="1"/>
  <c r="AH1943" i="1"/>
  <c r="AJ1943" i="1" s="1"/>
  <c r="AH1953" i="1"/>
  <c r="AJ1953" i="1" s="1"/>
  <c r="AH118" i="1"/>
  <c r="AJ118" i="1" s="1"/>
  <c r="AH125" i="1"/>
  <c r="AH277" i="1"/>
  <c r="AJ277" i="1" s="1"/>
  <c r="AH285" i="1"/>
  <c r="AJ285" i="1" s="1"/>
  <c r="AH1470" i="1"/>
  <c r="AJ1470" i="1" s="1"/>
  <c r="AH1503" i="1"/>
  <c r="AH575" i="1"/>
  <c r="AJ575" i="1" s="1"/>
  <c r="AH680" i="1"/>
  <c r="AJ680" i="1" s="1"/>
  <c r="AH787" i="1"/>
  <c r="AJ787" i="1" s="1"/>
  <c r="AH799" i="1"/>
  <c r="AJ799" i="1" s="1"/>
  <c r="AH576" i="1"/>
  <c r="AJ576" i="1" s="1"/>
  <c r="AH605" i="1"/>
  <c r="AJ605" i="1" s="1"/>
  <c r="AH916" i="1"/>
  <c r="AJ916" i="1" s="1"/>
  <c r="AH922" i="1"/>
  <c r="AH597" i="1"/>
  <c r="AJ597" i="1" s="1"/>
  <c r="AH609" i="1"/>
  <c r="AJ609" i="1" s="1"/>
  <c r="AH2175" i="1"/>
  <c r="AJ2175" i="1" s="1"/>
  <c r="AH2144" i="1"/>
  <c r="AJ2144" i="1" s="1"/>
  <c r="AH513" i="1"/>
  <c r="AH410" i="1"/>
  <c r="AJ410" i="1" s="1"/>
  <c r="AH614" i="1"/>
  <c r="AJ614" i="1" s="1"/>
  <c r="AH170" i="1"/>
  <c r="AJ170" i="1" s="1"/>
  <c r="AH1534" i="1"/>
  <c r="AJ1534" i="1" s="1"/>
  <c r="AH1482" i="1"/>
  <c r="AJ1482" i="1" s="1"/>
  <c r="AH1563" i="1"/>
  <c r="AJ1563" i="1" s="1"/>
  <c r="AH1484" i="1"/>
  <c r="AJ1484" i="1" s="1"/>
  <c r="AH1616" i="1"/>
  <c r="AJ1616" i="1" s="1"/>
  <c r="AH1655" i="1"/>
  <c r="AJ1655" i="1" s="1"/>
  <c r="AH677" i="1"/>
  <c r="AJ677" i="1" s="1"/>
  <c r="AH1467" i="1"/>
  <c r="AJ1467" i="1" s="1"/>
  <c r="AH1363" i="1"/>
  <c r="AJ1363" i="1" s="1"/>
  <c r="AH1454" i="1"/>
  <c r="AJ1454" i="1" s="1"/>
  <c r="AH2013" i="1"/>
  <c r="AJ2013" i="1" s="1"/>
  <c r="AH2017" i="1"/>
  <c r="AJ2017" i="1" s="1"/>
  <c r="AH2011" i="1"/>
  <c r="AH2012" i="1"/>
  <c r="AJ2012" i="1" s="1"/>
  <c r="AH1150" i="1"/>
  <c r="AJ1150" i="1" s="1"/>
  <c r="AH1243" i="1"/>
  <c r="AH1249" i="1"/>
  <c r="AJ1249" i="1" s="1"/>
  <c r="AH1083" i="1"/>
  <c r="AJ1083" i="1" s="1"/>
  <c r="AH1090" i="1"/>
  <c r="AJ1090" i="1" s="1"/>
  <c r="AH1295" i="1"/>
  <c r="AJ1295" i="1" s="1"/>
  <c r="AH1304" i="1"/>
  <c r="AJ1304" i="1" s="1"/>
  <c r="AH1085" i="1"/>
  <c r="AJ1085" i="1" s="1"/>
  <c r="AH1109" i="1"/>
  <c r="AJ1109" i="1" s="1"/>
  <c r="AH1047" i="1"/>
  <c r="AJ1047" i="1" s="1"/>
  <c r="AH34" i="1"/>
  <c r="AJ34" i="1" s="1"/>
  <c r="AH68" i="1"/>
  <c r="AJ68" i="1" s="1"/>
  <c r="AH1252" i="1"/>
  <c r="AJ1252" i="1" s="1"/>
  <c r="AH1299" i="1"/>
  <c r="AH843" i="1"/>
  <c r="AJ843" i="1" s="1"/>
  <c r="AH1016" i="1"/>
  <c r="AJ1016" i="1" s="1"/>
  <c r="AH1210" i="1"/>
  <c r="AJ1210" i="1" s="1"/>
  <c r="AH304" i="1"/>
  <c r="AJ304" i="1" s="1"/>
  <c r="AH2185" i="1"/>
  <c r="AJ2185" i="1" s="1"/>
  <c r="AH2161" i="1"/>
  <c r="AJ2161" i="1" s="1"/>
  <c r="AH662" i="1"/>
  <c r="AJ662" i="1" s="1"/>
  <c r="AH748" i="1"/>
  <c r="AH263" i="1"/>
  <c r="AJ263" i="1" s="1"/>
  <c r="AH265" i="1"/>
  <c r="AJ265" i="1" s="1"/>
  <c r="AH297" i="1"/>
  <c r="AJ297" i="1" s="1"/>
  <c r="AH319" i="1"/>
  <c r="AJ319" i="1" s="1"/>
  <c r="AH1406" i="1"/>
  <c r="AJ1406" i="1" s="1"/>
  <c r="AH1459" i="1"/>
  <c r="AJ1459" i="1" s="1"/>
  <c r="AH1322" i="1"/>
  <c r="AJ1322" i="1" s="1"/>
  <c r="AH604" i="1"/>
  <c r="AJ604" i="1" s="1"/>
  <c r="AH698" i="1"/>
  <c r="AJ698" i="1" s="1"/>
  <c r="AH2025" i="1"/>
  <c r="AJ2025" i="1" s="1"/>
  <c r="AH2016" i="1"/>
  <c r="AJ2016" i="1" s="1"/>
  <c r="AH1968" i="1"/>
  <c r="AH1396" i="1"/>
  <c r="AJ1396" i="1" s="1"/>
  <c r="AH1741" i="1"/>
  <c r="AJ1741" i="1" s="1"/>
  <c r="AH1629" i="1"/>
  <c r="AJ1629" i="1" s="1"/>
  <c r="AH322" i="1"/>
  <c r="AJ322" i="1" s="1"/>
  <c r="AH453" i="1"/>
  <c r="AJ453" i="1" s="1"/>
  <c r="AH371" i="1"/>
  <c r="AJ371" i="1" s="1"/>
  <c r="AH375" i="1"/>
  <c r="AJ375" i="1" s="1"/>
  <c r="AH1430" i="1"/>
  <c r="AJ1430" i="1" s="1"/>
  <c r="AH1351" i="1"/>
  <c r="AJ1351" i="1" s="1"/>
  <c r="AH1513" i="1"/>
  <c r="AJ1513" i="1" s="1"/>
  <c r="AH1235" i="1"/>
  <c r="AJ1235" i="1" s="1"/>
  <c r="AH1423" i="1"/>
  <c r="AJ1423" i="1" s="1"/>
  <c r="AH1404" i="1"/>
  <c r="AJ1404" i="1" s="1"/>
  <c r="AH1542" i="1"/>
  <c r="AJ1542" i="1" s="1"/>
  <c r="AH1229" i="1"/>
  <c r="AJ1229" i="1" s="1"/>
  <c r="AH1402" i="1"/>
  <c r="AH1749" i="1"/>
  <c r="AJ1749" i="1" s="1"/>
  <c r="AH1799" i="1"/>
  <c r="AJ1799" i="1" s="1"/>
  <c r="AH732" i="1"/>
  <c r="AJ732" i="1" s="1"/>
  <c r="AH739" i="1"/>
  <c r="AJ739" i="1" s="1"/>
  <c r="AH2264" i="1"/>
  <c r="AH2261" i="1"/>
  <c r="AJ2261" i="1" s="1"/>
  <c r="AH2262" i="1"/>
  <c r="AJ2262" i="1" s="1"/>
  <c r="AH2257" i="1"/>
  <c r="AH472" i="1"/>
  <c r="AJ472" i="1" s="1"/>
  <c r="AH970" i="1"/>
  <c r="AJ970" i="1" s="1"/>
  <c r="AH396" i="1"/>
  <c r="AJ396" i="1" s="1"/>
  <c r="AH1334" i="1"/>
  <c r="AJ1334" i="1" s="1"/>
  <c r="AH1223" i="1"/>
  <c r="AJ1223" i="1" s="1"/>
  <c r="AH1221" i="1"/>
  <c r="AJ1221" i="1" s="1"/>
  <c r="AH469" i="1"/>
  <c r="AJ469" i="1" s="1"/>
  <c r="AH470" i="1"/>
  <c r="AH537" i="1"/>
  <c r="AJ537" i="1" s="1"/>
  <c r="AH538" i="1"/>
  <c r="AJ538" i="1" s="1"/>
  <c r="AH355" i="1"/>
  <c r="AJ355" i="1" s="1"/>
  <c r="AH411" i="1"/>
  <c r="AJ411" i="1" s="1"/>
  <c r="AH1576" i="1"/>
  <c r="AJ1576" i="1" s="1"/>
  <c r="AH1494" i="1"/>
  <c r="AJ1494" i="1" s="1"/>
  <c r="AH1612" i="1"/>
  <c r="AJ1612" i="1" s="1"/>
  <c r="AH94" i="1"/>
  <c r="AJ94" i="1" s="1"/>
  <c r="AH102" i="1"/>
  <c r="AJ102" i="1" s="1"/>
  <c r="AH1452" i="1"/>
  <c r="AJ1452" i="1" s="1"/>
  <c r="AH1845" i="1"/>
  <c r="AJ1845" i="1" s="1"/>
  <c r="AH1847" i="1"/>
  <c r="AH977" i="1"/>
  <c r="AJ977" i="1" s="1"/>
  <c r="AH160" i="1"/>
  <c r="AJ160" i="1" s="1"/>
  <c r="AH1335" i="1"/>
  <c r="AJ1335" i="1" s="1"/>
  <c r="AH43" i="1"/>
  <c r="AJ43" i="1" s="1"/>
  <c r="AH11" i="1"/>
  <c r="AH33" i="1"/>
  <c r="AJ33" i="1" s="1"/>
  <c r="AH7" i="1"/>
  <c r="AJ7" i="1" s="1"/>
  <c r="AH1805" i="1"/>
  <c r="AJ1805" i="1" s="1"/>
  <c r="AH1758" i="1"/>
  <c r="AJ1758" i="1" s="1"/>
  <c r="AH595" i="1"/>
  <c r="AJ595" i="1" s="1"/>
  <c r="AH1110" i="1"/>
  <c r="AJ1110" i="1" s="1"/>
  <c r="AH1803" i="1"/>
  <c r="AJ1803" i="1" s="1"/>
  <c r="AH1852" i="1"/>
  <c r="AJ1852" i="1" s="1"/>
  <c r="AH268" i="1"/>
  <c r="AJ268" i="1" s="1"/>
  <c r="AH312" i="1"/>
  <c r="AJ312" i="1" s="1"/>
  <c r="AH493" i="1"/>
  <c r="AJ493" i="1" s="1"/>
  <c r="AH814" i="1"/>
  <c r="AJ814" i="1" s="1"/>
  <c r="AH816" i="1"/>
  <c r="AJ816" i="1" s="1"/>
  <c r="AH937" i="1"/>
  <c r="AJ937" i="1" s="1"/>
  <c r="AH939" i="1"/>
  <c r="AJ939" i="1" s="1"/>
  <c r="AH1873" i="1"/>
  <c r="AH1597" i="1"/>
  <c r="AJ1597" i="1" s="1"/>
  <c r="AH772" i="1"/>
  <c r="AJ772" i="1" s="1"/>
  <c r="AH128" i="1"/>
  <c r="AJ128" i="1" s="1"/>
  <c r="AH48" i="1"/>
  <c r="AJ48" i="1" s="1"/>
  <c r="AH136" i="1"/>
  <c r="AJ136" i="1" s="1"/>
  <c r="AH29" i="1"/>
  <c r="AJ29" i="1" s="1"/>
  <c r="AH1782" i="1"/>
  <c r="AJ1782" i="1" s="1"/>
  <c r="AH1598" i="1"/>
  <c r="AJ1598" i="1" s="1"/>
  <c r="AH1637" i="1"/>
  <c r="AJ1637" i="1" s="1"/>
  <c r="AH1519" i="1"/>
  <c r="AJ1519" i="1" s="1"/>
  <c r="AH83" i="1"/>
  <c r="AJ83" i="1" s="1"/>
  <c r="AH89" i="1"/>
  <c r="AJ89" i="1" s="1"/>
  <c r="AH1718" i="1"/>
  <c r="AJ1718" i="1" s="1"/>
  <c r="AH996" i="1"/>
  <c r="AJ996" i="1" s="1"/>
  <c r="AH811" i="1"/>
  <c r="AJ811" i="1" s="1"/>
  <c r="AH1117" i="1"/>
  <c r="AJ1117" i="1" s="1"/>
  <c r="AH862" i="1"/>
  <c r="AJ862" i="1" s="1"/>
  <c r="AH707" i="1"/>
  <c r="AJ707" i="1" s="1"/>
  <c r="AH551" i="1"/>
  <c r="AJ551" i="1" s="1"/>
  <c r="AH558" i="1"/>
  <c r="AH653" i="1"/>
  <c r="AJ653" i="1" s="1"/>
  <c r="AH660" i="1"/>
  <c r="AJ660" i="1" s="1"/>
  <c r="AH1437" i="1"/>
  <c r="AJ1437" i="1" s="1"/>
  <c r="AH1441" i="1"/>
  <c r="AJ1441" i="1" s="1"/>
  <c r="AH2033" i="1"/>
  <c r="AJ2033" i="1" s="1"/>
  <c r="AH369" i="1"/>
  <c r="AJ369" i="1" s="1"/>
  <c r="AH887" i="1"/>
  <c r="AJ887" i="1" s="1"/>
  <c r="AH969" i="1"/>
  <c r="AJ969" i="1" s="1"/>
  <c r="AH184" i="1"/>
  <c r="AJ184" i="1" s="1"/>
  <c r="AH216" i="1"/>
  <c r="AJ216" i="1" s="1"/>
  <c r="AH1856" i="1"/>
  <c r="AJ1856" i="1" s="1"/>
  <c r="AH579" i="1"/>
  <c r="AJ579" i="1" s="1"/>
  <c r="AH581" i="1"/>
  <c r="AJ581" i="1" s="1"/>
  <c r="AH681" i="1"/>
  <c r="AJ681" i="1" s="1"/>
  <c r="AH685" i="1"/>
  <c r="AJ685" i="1" s="1"/>
  <c r="AH1289" i="1"/>
  <c r="AJ1289" i="1" s="1"/>
  <c r="AH275" i="1"/>
  <c r="AJ275" i="1" s="1"/>
  <c r="AH651" i="1"/>
  <c r="AJ651" i="1" s="1"/>
  <c r="AH657" i="1"/>
  <c r="AJ657" i="1" s="1"/>
  <c r="AH1700" i="1"/>
  <c r="AJ1700" i="1" s="1"/>
  <c r="AH1617" i="1"/>
  <c r="AJ1617" i="1" s="1"/>
  <c r="AH1770" i="1"/>
  <c r="AJ1770" i="1" s="1"/>
  <c r="AH1670" i="1"/>
  <c r="AJ1670" i="1" s="1"/>
  <c r="AH52" i="1"/>
  <c r="AJ52" i="1" s="1"/>
  <c r="AH805" i="1"/>
  <c r="AJ805" i="1" s="1"/>
  <c r="AH809" i="1"/>
  <c r="AJ809" i="1" s="1"/>
  <c r="AH927" i="1"/>
  <c r="AJ927" i="1" s="1"/>
  <c r="AH931" i="1"/>
  <c r="AJ931" i="1" s="1"/>
  <c r="AH855" i="1"/>
  <c r="AJ855" i="1" s="1"/>
  <c r="AH976" i="1"/>
  <c r="AJ976" i="1" s="1"/>
  <c r="AH1410" i="1"/>
  <c r="AH2241" i="1"/>
  <c r="AJ2241" i="1" s="1"/>
  <c r="AH2258" i="1"/>
  <c r="AJ2258" i="1" s="1"/>
  <c r="AH2243" i="1"/>
  <c r="AJ2243" i="1" s="1"/>
  <c r="AH1356" i="1"/>
  <c r="AJ1356" i="1" s="1"/>
  <c r="AH1405" i="1"/>
  <c r="AJ1405" i="1" s="1"/>
  <c r="AH1241" i="1"/>
  <c r="AJ1241" i="1" s="1"/>
  <c r="AH2053" i="1"/>
  <c r="AJ2053" i="1" s="1"/>
  <c r="AH2048" i="1"/>
  <c r="AJ2048" i="1" s="1"/>
  <c r="AH523" i="1"/>
  <c r="AJ523" i="1" s="1"/>
  <c r="AH607" i="1"/>
  <c r="AJ607" i="1" s="1"/>
  <c r="AH183" i="1"/>
  <c r="AJ183" i="1" s="1"/>
  <c r="AH458" i="1"/>
  <c r="AJ458" i="1" s="1"/>
  <c r="AH1746" i="1"/>
  <c r="AJ1746" i="1" s="1"/>
  <c r="AH1800" i="1"/>
  <c r="AJ1800" i="1" s="1"/>
  <c r="AH1329" i="1"/>
  <c r="AJ1329" i="1" s="1"/>
  <c r="AH982" i="1"/>
  <c r="AH1026" i="1"/>
  <c r="AH1089" i="1"/>
  <c r="AJ1089" i="1" s="1"/>
  <c r="AH1130" i="1"/>
  <c r="AJ1130" i="1" s="1"/>
  <c r="AH1709" i="1"/>
  <c r="AJ1709" i="1" s="1"/>
  <c r="AH1191" i="1"/>
  <c r="AJ1191" i="1" s="1"/>
  <c r="AH1371" i="1"/>
  <c r="AJ1371" i="1" s="1"/>
  <c r="AH1193" i="1"/>
  <c r="AJ1193" i="1" s="1"/>
  <c r="AH2183" i="1"/>
  <c r="AJ2183" i="1" s="1"/>
  <c r="AH572" i="1"/>
  <c r="AJ572" i="1" s="1"/>
  <c r="AH349" i="1"/>
  <c r="AJ349" i="1" s="1"/>
  <c r="AH174" i="1"/>
  <c r="AJ174" i="1" s="1"/>
  <c r="AH179" i="1"/>
  <c r="AJ179" i="1" s="1"/>
  <c r="AH212" i="1"/>
  <c r="AJ212" i="1" s="1"/>
  <c r="AH215" i="1"/>
  <c r="AJ215" i="1" s="1"/>
  <c r="AH1643" i="1"/>
  <c r="AJ1643" i="1" s="1"/>
  <c r="AH1001" i="1"/>
  <c r="AJ1001" i="1" s="1"/>
  <c r="AH335" i="1"/>
  <c r="AJ335" i="1" s="1"/>
  <c r="AH2206" i="1"/>
  <c r="AJ2206" i="1" s="1"/>
  <c r="AH845" i="1"/>
  <c r="AJ845" i="1" s="1"/>
  <c r="AH957" i="1"/>
  <c r="AJ957" i="1" s="1"/>
  <c r="AH1281" i="1"/>
  <c r="AJ1281" i="1" s="1"/>
  <c r="AH715" i="1"/>
  <c r="AJ715" i="1" s="1"/>
  <c r="AH1106" i="1"/>
  <c r="AJ1106" i="1" s="1"/>
  <c r="AH1547" i="1"/>
  <c r="AJ1547" i="1" s="1"/>
  <c r="AH1174" i="1"/>
  <c r="AJ1174" i="1" s="1"/>
  <c r="AH1590" i="1"/>
  <c r="AJ1590" i="1" s="1"/>
  <c r="AH546" i="1"/>
  <c r="AJ546" i="1" s="1"/>
  <c r="AH583" i="1"/>
  <c r="AJ583" i="1" s="1"/>
  <c r="AH16" i="1"/>
  <c r="AH644" i="1"/>
  <c r="AJ644" i="1" s="1"/>
  <c r="AH1623" i="1"/>
  <c r="AJ1623" i="1" s="1"/>
  <c r="AH1999" i="1"/>
  <c r="AJ1999" i="1" s="1"/>
  <c r="AH2108" i="1"/>
  <c r="AJ2108" i="1" s="1"/>
  <c r="AH318" i="1"/>
  <c r="AJ318" i="1" s="1"/>
  <c r="AH222" i="1"/>
  <c r="AJ222" i="1" s="1"/>
  <c r="AH370" i="1"/>
  <c r="AJ370" i="1" s="1"/>
  <c r="AH232" i="1"/>
  <c r="AJ232" i="1" s="1"/>
  <c r="AH2009" i="1"/>
  <c r="AJ2009" i="1" s="1"/>
  <c r="AH1555" i="1"/>
  <c r="AJ1555" i="1" s="1"/>
  <c r="AH1486" i="1"/>
  <c r="AJ1486" i="1" s="1"/>
  <c r="AH1592" i="1"/>
  <c r="AJ1592" i="1" s="1"/>
  <c r="AH1492" i="1"/>
  <c r="AJ1492" i="1" s="1"/>
  <c r="AH164" i="1"/>
  <c r="AJ164" i="1" s="1"/>
  <c r="AH1783" i="1"/>
  <c r="AJ1783" i="1" s="1"/>
  <c r="AH1790" i="1"/>
  <c r="AJ1790" i="1" s="1"/>
  <c r="AH1826" i="1"/>
  <c r="AJ1826" i="1" s="1"/>
  <c r="AH1833" i="1"/>
  <c r="AJ1833" i="1" s="1"/>
  <c r="AH1843" i="1"/>
  <c r="AJ1843" i="1" s="1"/>
  <c r="AH790" i="1"/>
  <c r="AJ790" i="1" s="1"/>
  <c r="AH803" i="1"/>
  <c r="AJ803" i="1" s="1"/>
  <c r="AH918" i="1"/>
  <c r="AJ918" i="1" s="1"/>
  <c r="AH837" i="1"/>
  <c r="AJ837" i="1" s="1"/>
  <c r="AH838" i="1"/>
  <c r="AH950" i="1"/>
  <c r="AJ950" i="1" s="1"/>
  <c r="AH823" i="1"/>
  <c r="AJ823" i="1" s="1"/>
  <c r="AH1108" i="1"/>
  <c r="AJ1108" i="1" s="1"/>
  <c r="AH866" i="1"/>
  <c r="AJ866" i="1" s="1"/>
  <c r="AH1138" i="1"/>
  <c r="AJ1138" i="1" s="1"/>
  <c r="AH71" i="1"/>
  <c r="AJ71" i="1" s="1"/>
  <c r="AH2068" i="1"/>
  <c r="AJ2068" i="1" s="1"/>
  <c r="AH2073" i="1"/>
  <c r="AJ2073" i="1" s="1"/>
  <c r="AH2066" i="1"/>
  <c r="AJ2066" i="1" s="1"/>
  <c r="AH2070" i="1"/>
  <c r="AJ2070" i="1" s="1"/>
  <c r="AH1479" i="1"/>
  <c r="AJ1479" i="1" s="1"/>
  <c r="AH1776" i="1"/>
  <c r="AJ1776" i="1" s="1"/>
  <c r="AH1966" i="1"/>
  <c r="AJ1966" i="1" s="1"/>
  <c r="AH200" i="1"/>
  <c r="AJ200" i="1" s="1"/>
  <c r="AH205" i="1"/>
  <c r="AJ205" i="1" s="1"/>
  <c r="AH1272" i="1"/>
  <c r="AJ1272" i="1" s="1"/>
  <c r="AH1162" i="1"/>
  <c r="AJ1162" i="1" s="1"/>
  <c r="AH328" i="1"/>
  <c r="AJ328" i="1" s="1"/>
  <c r="AH1185" i="1"/>
  <c r="AJ1185" i="1" s="1"/>
  <c r="AH1370" i="1"/>
  <c r="AH1427" i="1"/>
  <c r="AJ1427" i="1" s="1"/>
  <c r="AH2088" i="1"/>
  <c r="AJ2088" i="1" s="1"/>
  <c r="AH1685" i="1"/>
  <c r="AJ1685" i="1" s="1"/>
  <c r="AH1695" i="1"/>
  <c r="AJ1695" i="1" s="1"/>
  <c r="AH1820" i="1"/>
  <c r="AJ1820" i="1" s="1"/>
  <c r="AH1211" i="1"/>
  <c r="AJ1211" i="1" s="1"/>
  <c r="AH1261" i="1"/>
  <c r="AJ1261" i="1" s="1"/>
  <c r="AH1011" i="1"/>
  <c r="AJ1011" i="1" s="1"/>
  <c r="AH284" i="1"/>
  <c r="AJ284" i="1" s="1"/>
  <c r="AH296" i="1"/>
  <c r="AJ296" i="1" s="1"/>
  <c r="AH203" i="1"/>
  <c r="AJ203" i="1" s="1"/>
  <c r="AH204" i="1"/>
  <c r="AJ204" i="1" s="1"/>
  <c r="AH320" i="1"/>
  <c r="AJ320" i="1" s="1"/>
  <c r="AH321" i="1"/>
  <c r="AJ321" i="1" s="1"/>
  <c r="AH2117" i="1"/>
  <c r="AJ2117" i="1" s="1"/>
  <c r="AH2090" i="1"/>
  <c r="AJ2090" i="1" s="1"/>
  <c r="AH1838" i="1"/>
  <c r="AJ1838" i="1" s="1"/>
  <c r="AH1888" i="1"/>
  <c r="AJ1888" i="1" s="1"/>
  <c r="AH1987" i="1"/>
  <c r="AJ1987" i="1" s="1"/>
  <c r="AH1985" i="1"/>
  <c r="AJ1985" i="1" s="1"/>
  <c r="AH417" i="1"/>
  <c r="AJ417" i="1" s="1"/>
  <c r="AH426" i="1"/>
  <c r="AJ426" i="1" s="1"/>
  <c r="AH271" i="1"/>
  <c r="AJ271" i="1" s="1"/>
  <c r="AH278" i="1"/>
  <c r="AH479" i="1"/>
  <c r="AJ479" i="1" s="1"/>
  <c r="AH492" i="1"/>
  <c r="AJ492" i="1" s="1"/>
  <c r="AH283" i="1"/>
  <c r="AJ283" i="1" s="1"/>
  <c r="AH298" i="1"/>
  <c r="AJ298" i="1" s="1"/>
  <c r="AH61" i="1"/>
  <c r="AJ61" i="1" s="1"/>
  <c r="AH246" i="1"/>
  <c r="AJ246" i="1" s="1"/>
  <c r="AH1963" i="1"/>
  <c r="AJ1963" i="1" s="1"/>
  <c r="AH37" i="1"/>
  <c r="AJ37" i="1" s="1"/>
  <c r="AH19" i="1"/>
  <c r="AJ19" i="1" s="1"/>
  <c r="AH1377" i="1"/>
  <c r="AJ1377" i="1" s="1"/>
  <c r="AH1429" i="1"/>
  <c r="AJ1429" i="1" s="1"/>
  <c r="AH422" i="1"/>
  <c r="AJ422" i="1" s="1"/>
  <c r="AH908" i="1"/>
  <c r="AJ908" i="1" s="1"/>
  <c r="AH569" i="1"/>
  <c r="AJ569" i="1" s="1"/>
  <c r="AH1098" i="1"/>
  <c r="AJ1098" i="1" s="1"/>
  <c r="AH1147" i="1"/>
  <c r="AJ1147" i="1" s="1"/>
  <c r="AH1181" i="1"/>
  <c r="AJ1181" i="1" s="1"/>
  <c r="AH1204" i="1"/>
  <c r="AJ1204" i="1" s="1"/>
  <c r="AH620" i="1"/>
  <c r="AJ620" i="1" s="1"/>
  <c r="AH1178" i="1"/>
  <c r="AJ1178" i="1" s="1"/>
  <c r="AH1231" i="1"/>
  <c r="AJ1231" i="1" s="1"/>
  <c r="AH1664" i="1"/>
  <c r="AJ1664" i="1" s="1"/>
  <c r="AH1667" i="1"/>
  <c r="AJ1667" i="1" s="1"/>
  <c r="AH1723" i="1"/>
  <c r="AJ1723" i="1" s="1"/>
  <c r="AH1724" i="1"/>
  <c r="AJ1724" i="1" s="1"/>
  <c r="AH1893" i="1"/>
  <c r="AJ1893" i="1" s="1"/>
  <c r="AH1928" i="1"/>
  <c r="AJ1928" i="1" s="1"/>
  <c r="AH1899" i="1"/>
  <c r="AH2143" i="1"/>
  <c r="AJ2143" i="1" s="1"/>
  <c r="AH2106" i="1"/>
  <c r="AJ2106" i="1" s="1"/>
  <c r="AH1205" i="1"/>
  <c r="AJ1205" i="1" s="1"/>
  <c r="AH2125" i="1"/>
  <c r="AJ2125" i="1" s="1"/>
  <c r="AH2104" i="1"/>
  <c r="AJ2104" i="1" s="1"/>
  <c r="AH2098" i="1"/>
  <c r="AJ2098" i="1" s="1"/>
  <c r="AH2079" i="1"/>
  <c r="AJ2079" i="1" s="1"/>
  <c r="AH863" i="1"/>
  <c r="AJ863" i="1" s="1"/>
  <c r="AH725" i="1"/>
  <c r="AJ725" i="1" s="1"/>
  <c r="AH998" i="1"/>
  <c r="AJ998" i="1" s="1"/>
  <c r="AH733" i="1"/>
  <c r="AJ733" i="1" s="1"/>
  <c r="AH710" i="1"/>
  <c r="AJ710" i="1" s="1"/>
  <c r="AH1099" i="1"/>
  <c r="AJ1099" i="1" s="1"/>
  <c r="AH800" i="1"/>
  <c r="AJ800" i="1" s="1"/>
  <c r="AH1164" i="1"/>
  <c r="AJ1164" i="1" s="1"/>
  <c r="AH496" i="1"/>
  <c r="AJ496" i="1" s="1"/>
  <c r="AH311" i="1"/>
  <c r="AJ311" i="1" s="1"/>
  <c r="AH18" i="1"/>
  <c r="AJ18" i="1" s="1"/>
  <c r="AH364" i="1"/>
  <c r="AJ364" i="1" s="1"/>
  <c r="AH229" i="1"/>
  <c r="AH1905" i="1"/>
  <c r="AJ1905" i="1" s="1"/>
  <c r="AH1835" i="1"/>
  <c r="AJ1835" i="1" s="1"/>
  <c r="AH1832" i="1"/>
  <c r="AJ1832" i="1" s="1"/>
  <c r="AH1872" i="1"/>
  <c r="AJ1872" i="1" s="1"/>
  <c r="AH2217" i="1"/>
  <c r="AJ2217" i="1" s="1"/>
  <c r="AH911" i="1"/>
  <c r="AJ911" i="1" s="1"/>
  <c r="AH1309" i="1"/>
  <c r="AJ1309" i="1" s="1"/>
  <c r="AH1311" i="1"/>
  <c r="AJ1311" i="1" s="1"/>
  <c r="AH1368" i="1"/>
  <c r="AJ1368" i="1" s="1"/>
  <c r="AH1369" i="1"/>
  <c r="AJ1369" i="1" s="1"/>
  <c r="AH290" i="1"/>
  <c r="AJ290" i="1" s="1"/>
  <c r="AH498" i="1"/>
  <c r="AJ498" i="1" s="1"/>
  <c r="AH342" i="1"/>
  <c r="AJ342" i="1" s="1"/>
  <c r="AH740" i="1"/>
  <c r="AJ740" i="1" s="1"/>
  <c r="AH1057" i="1"/>
  <c r="AJ1057" i="1" s="1"/>
  <c r="AH1074" i="1"/>
  <c r="AJ1074" i="1" s="1"/>
  <c r="AH511" i="1"/>
  <c r="AJ511" i="1" s="1"/>
  <c r="AH1157" i="1"/>
  <c r="AJ1157" i="1" s="1"/>
  <c r="AH1779" i="1"/>
  <c r="AJ1779" i="1" s="1"/>
  <c r="AH1706" i="1"/>
  <c r="AJ1706" i="1" s="1"/>
  <c r="AH1716" i="1"/>
  <c r="AJ1716" i="1" s="1"/>
  <c r="AH602" i="1"/>
  <c r="AJ602" i="1" s="1"/>
  <c r="AH625" i="1"/>
  <c r="AJ625" i="1" s="1"/>
  <c r="AH384" i="1"/>
  <c r="AJ384" i="1" s="1"/>
  <c r="AH712" i="1"/>
  <c r="AJ712" i="1" s="1"/>
  <c r="AH460" i="1"/>
  <c r="AJ460" i="1" s="1"/>
  <c r="AH489" i="1"/>
  <c r="AJ489" i="1" s="1"/>
  <c r="AH1595" i="1"/>
  <c r="AJ1595" i="1" s="1"/>
  <c r="AH241" i="1"/>
  <c r="AJ241" i="1" s="1"/>
  <c r="AH247" i="1"/>
  <c r="AJ247" i="1" s="1"/>
  <c r="AH103" i="1"/>
  <c r="AJ103" i="1" s="1"/>
  <c r="AH289" i="1"/>
  <c r="AH294" i="1"/>
  <c r="AJ294" i="1" s="1"/>
  <c r="AH783" i="1"/>
  <c r="AJ783" i="1" s="1"/>
  <c r="AH792" i="1"/>
  <c r="AJ792" i="1" s="1"/>
  <c r="AH1279" i="1"/>
  <c r="AJ1279" i="1" s="1"/>
  <c r="AH387" i="1"/>
  <c r="AJ387" i="1" s="1"/>
  <c r="AH1263" i="1"/>
  <c r="AJ1263" i="1" s="1"/>
  <c r="AH1323" i="1"/>
  <c r="AJ1323" i="1" s="1"/>
  <c r="AH169" i="1"/>
  <c r="AJ169" i="1" s="1"/>
  <c r="AH99" i="1"/>
  <c r="AJ99" i="1" s="1"/>
  <c r="AH194" i="1"/>
  <c r="AJ194" i="1" s="1"/>
  <c r="AH84" i="1"/>
  <c r="AJ84" i="1" s="1"/>
  <c r="AH1937" i="1"/>
  <c r="AJ1937" i="1" s="1"/>
  <c r="AH608" i="1"/>
  <c r="AJ608" i="1" s="1"/>
  <c r="AH2138" i="1"/>
  <c r="AJ2138" i="1" s="1"/>
  <c r="AH2139" i="1"/>
  <c r="AJ2139" i="1" s="1"/>
  <c r="AH2056" i="1"/>
  <c r="AJ2056" i="1" s="1"/>
  <c r="AH1169" i="1"/>
  <c r="AJ1169" i="1" s="1"/>
  <c r="AH1020" i="1"/>
  <c r="AJ1020" i="1" s="1"/>
  <c r="AH777" i="1"/>
  <c r="AJ777" i="1" s="1"/>
  <c r="AH1641" i="1"/>
  <c r="AH1566" i="1"/>
  <c r="AJ1566" i="1" s="1"/>
  <c r="AH1680" i="1"/>
  <c r="AJ1680" i="1" s="1"/>
  <c r="AH1571" i="1"/>
  <c r="AJ1571" i="1" s="1"/>
  <c r="AH482" i="1"/>
  <c r="AJ482" i="1" s="1"/>
  <c r="AH295" i="1"/>
  <c r="AJ295" i="1" s="1"/>
  <c r="AH669" i="1"/>
  <c r="AJ669" i="1" s="1"/>
  <c r="AH679" i="1"/>
  <c r="AJ679" i="1" s="1"/>
  <c r="AH762" i="1"/>
  <c r="AJ762" i="1" s="1"/>
  <c r="AH851" i="1"/>
  <c r="AJ851" i="1" s="1"/>
  <c r="AH1190" i="1"/>
  <c r="AJ1190" i="1" s="1"/>
  <c r="AH1024" i="1"/>
  <c r="AJ1024" i="1" s="1"/>
  <c r="AH1242" i="1"/>
  <c r="AJ1242" i="1" s="1"/>
  <c r="AH990" i="1"/>
  <c r="AJ990" i="1" s="1"/>
  <c r="AH1114" i="1"/>
  <c r="AJ1114" i="1" s="1"/>
  <c r="AH209" i="1"/>
  <c r="AJ209" i="1" s="1"/>
  <c r="AH176" i="1"/>
  <c r="AH507" i="1"/>
  <c r="AJ507" i="1" s="1"/>
  <c r="AH591" i="1"/>
  <c r="AJ591" i="1" s="1"/>
  <c r="AH592" i="1"/>
  <c r="AJ592" i="1" s="1"/>
  <c r="AH682" i="1"/>
  <c r="AJ682" i="1" s="1"/>
  <c r="AH1228" i="1"/>
  <c r="AJ1228" i="1" s="1"/>
  <c r="AH1864" i="1"/>
  <c r="AJ1864" i="1" s="1"/>
  <c r="AH933" i="1"/>
  <c r="AJ933" i="1" s="1"/>
  <c r="AH1052" i="1"/>
  <c r="AJ1052" i="1" s="1"/>
  <c r="AH826" i="1"/>
  <c r="AJ826" i="1" s="1"/>
  <c r="AH144" i="1"/>
  <c r="AJ144" i="1" s="1"/>
  <c r="AH2252" i="1"/>
  <c r="AJ2252" i="1" s="1"/>
  <c r="AH1422" i="1"/>
  <c r="AJ1422" i="1" s="1"/>
  <c r="AH1456" i="1"/>
  <c r="AJ1456" i="1" s="1"/>
  <c r="AH1331" i="1"/>
  <c r="AJ1331" i="1" s="1"/>
  <c r="AH1287" i="1"/>
  <c r="AJ1287" i="1" s="1"/>
  <c r="AH1345" i="1"/>
  <c r="AJ1345" i="1" s="1"/>
  <c r="AH1751" i="1"/>
  <c r="AJ1751" i="1" s="1"/>
  <c r="AH1902" i="1"/>
  <c r="AJ1902" i="1" s="1"/>
  <c r="AH1397" i="1"/>
  <c r="AJ1397" i="1" s="1"/>
  <c r="AH1448" i="1"/>
  <c r="AJ1448" i="1" s="1"/>
  <c r="AH2061" i="1"/>
  <c r="AJ2061" i="1" s="1"/>
  <c r="AH2069" i="1"/>
  <c r="AJ2069" i="1" s="1"/>
  <c r="AH1464" i="1"/>
  <c r="AJ1464" i="1" s="1"/>
  <c r="AH1472" i="1"/>
  <c r="AH2039" i="1"/>
  <c r="AJ2039" i="1" s="1"/>
  <c r="AH2043" i="1"/>
  <c r="AJ2043" i="1" s="1"/>
  <c r="AH50" i="1"/>
  <c r="AJ50" i="1" s="1"/>
  <c r="AH47" i="1"/>
  <c r="AJ47" i="1" s="1"/>
  <c r="AH27" i="1"/>
  <c r="AJ27" i="1" s="1"/>
  <c r="AH199" i="1"/>
  <c r="AJ199" i="1" s="1"/>
  <c r="AH208" i="1"/>
  <c r="AJ208" i="1" s="1"/>
  <c r="AH239" i="1"/>
  <c r="AJ239" i="1" s="1"/>
  <c r="AH611" i="1"/>
  <c r="AJ611" i="1" s="1"/>
  <c r="AH696" i="1"/>
  <c r="AJ696" i="1" s="1"/>
  <c r="AH159" i="1"/>
  <c r="AJ159" i="1" s="1"/>
  <c r="AH561" i="1"/>
  <c r="AJ561" i="1" s="1"/>
  <c r="AH566" i="1"/>
  <c r="AJ566" i="1" s="1"/>
  <c r="AH2064" i="1"/>
  <c r="AJ2064" i="1" s="1"/>
  <c r="AH143" i="1"/>
  <c r="AJ143" i="1" s="1"/>
  <c r="AH100" i="1"/>
  <c r="AJ100" i="1" s="1"/>
  <c r="AH2191" i="1"/>
  <c r="AJ2191" i="1" s="1"/>
  <c r="AH2196" i="1"/>
  <c r="AJ2196" i="1" s="1"/>
  <c r="AH1851" i="1"/>
  <c r="AH1895" i="1"/>
  <c r="AJ1895" i="1" s="1"/>
  <c r="AH1234" i="1"/>
  <c r="AJ1234" i="1" s="1"/>
  <c r="AH1239" i="1"/>
  <c r="AJ1239" i="1" s="1"/>
  <c r="AH1633" i="1"/>
  <c r="AJ1633" i="1" s="1"/>
  <c r="AH1661" i="1"/>
  <c r="AJ1661" i="1" s="1"/>
  <c r="AH1277" i="1"/>
  <c r="AJ1277" i="1" s="1"/>
  <c r="AH1280" i="1"/>
  <c r="AJ1280" i="1" s="1"/>
  <c r="AH1983" i="1"/>
  <c r="AJ1983" i="1" s="1"/>
  <c r="AH1998" i="1"/>
  <c r="AJ1998" i="1" s="1"/>
  <c r="AH1540" i="1"/>
  <c r="AJ1540" i="1" s="1"/>
  <c r="AH155" i="1"/>
  <c r="AJ155" i="1" s="1"/>
  <c r="AH1538" i="1"/>
  <c r="AJ1538" i="1" s="1"/>
  <c r="AH1120" i="1"/>
  <c r="AJ1120" i="1" s="1"/>
  <c r="AH1914" i="1"/>
  <c r="AJ1914" i="1" s="1"/>
  <c r="AH1941" i="1"/>
  <c r="AJ1941" i="1" s="1"/>
  <c r="AH2246" i="1"/>
  <c r="AJ2246" i="1" s="1"/>
  <c r="AH1762" i="1"/>
  <c r="AJ1762" i="1" s="1"/>
  <c r="AH258" i="1"/>
  <c r="AJ258" i="1" s="1"/>
  <c r="AH303" i="1"/>
  <c r="AJ303" i="1" s="1"/>
  <c r="AH1565" i="1"/>
  <c r="AJ1565" i="1" s="1"/>
  <c r="AH1596" i="1"/>
  <c r="AJ1596" i="1" s="1"/>
  <c r="AH824" i="1"/>
  <c r="AJ824" i="1" s="1"/>
  <c r="AH2199" i="1"/>
  <c r="AJ2199" i="1" s="1"/>
  <c r="AH2201" i="1"/>
  <c r="AJ2201" i="1" s="1"/>
  <c r="AH2170" i="1"/>
  <c r="AJ2170" i="1" s="1"/>
  <c r="AH2193" i="1"/>
  <c r="AJ2193" i="1" s="1"/>
  <c r="AH2184" i="1"/>
  <c r="AJ2184" i="1" s="1"/>
  <c r="AH2189" i="1"/>
  <c r="AJ2189" i="1" s="1"/>
  <c r="AH2172" i="1"/>
  <c r="AJ2172" i="1" s="1"/>
  <c r="AH2182" i="1"/>
  <c r="AJ2182" i="1" s="1"/>
  <c r="AH2021" i="1"/>
  <c r="AJ2021" i="1" s="1"/>
  <c r="AH1078" i="1"/>
  <c r="AJ1078" i="1" s="1"/>
  <c r="AH1176" i="1"/>
  <c r="AJ1176" i="1" s="1"/>
  <c r="AH869" i="1"/>
  <c r="AJ869" i="1" s="1"/>
  <c r="AH1017" i="1"/>
  <c r="AJ1017" i="1" s="1"/>
  <c r="AH1159" i="1"/>
  <c r="AJ1159" i="1" s="1"/>
  <c r="AH1217" i="1"/>
  <c r="AJ1217" i="1" s="1"/>
  <c r="AH965" i="1"/>
  <c r="AJ965" i="1" s="1"/>
  <c r="AH1012" i="1"/>
  <c r="AJ1012" i="1" s="1"/>
  <c r="AH1842" i="1"/>
  <c r="AJ1842" i="1" s="1"/>
  <c r="AH1891" i="1"/>
  <c r="AJ1891" i="1" s="1"/>
  <c r="AH414" i="1"/>
  <c r="AJ414" i="1" s="1"/>
  <c r="AH641" i="1"/>
  <c r="AJ641" i="1" s="1"/>
  <c r="AH1819" i="1"/>
  <c r="AJ1819" i="1" s="1"/>
  <c r="AH1868" i="1"/>
  <c r="AJ1868" i="1" s="1"/>
  <c r="AH195" i="1"/>
  <c r="AJ195" i="1" s="1"/>
  <c r="AH1604" i="1"/>
  <c r="AJ1604" i="1" s="1"/>
  <c r="AH1946" i="1"/>
  <c r="AJ1946" i="1" s="1"/>
  <c r="AH1958" i="1"/>
  <c r="AJ1958" i="1" s="1"/>
  <c r="AH1926" i="1"/>
  <c r="AJ1926" i="1" s="1"/>
  <c r="AH1495" i="1"/>
  <c r="AJ1495" i="1" s="1"/>
  <c r="AH1502" i="1"/>
  <c r="AJ1502" i="1" s="1"/>
  <c r="AH1504" i="1"/>
  <c r="AJ1504" i="1" s="1"/>
  <c r="AH1401" i="1"/>
  <c r="AJ1401" i="1" s="1"/>
  <c r="AH1407" i="1"/>
  <c r="AJ1407" i="1" s="1"/>
  <c r="AH1524" i="1"/>
  <c r="AJ1524" i="1" s="1"/>
  <c r="AH1526" i="1"/>
  <c r="AJ1526" i="1" s="1"/>
  <c r="AH1806" i="1"/>
  <c r="AJ1806" i="1" s="1"/>
  <c r="AH1732" i="1"/>
  <c r="AJ1732" i="1" s="1"/>
  <c r="AH1796" i="1"/>
  <c r="AJ1796" i="1" s="1"/>
  <c r="AH1841" i="1"/>
  <c r="AH603" i="1"/>
  <c r="AJ603" i="1" s="1"/>
  <c r="AH1881" i="1"/>
  <c r="AJ1881" i="1" s="1"/>
  <c r="AH1901" i="1"/>
  <c r="AJ1901" i="1" s="1"/>
  <c r="AH1816" i="1"/>
  <c r="AJ1816" i="1" s="1"/>
  <c r="AH1048" i="1"/>
  <c r="AJ1048" i="1" s="1"/>
  <c r="AH1391" i="1"/>
  <c r="AJ1391" i="1" s="1"/>
  <c r="AH2051" i="1"/>
  <c r="AJ2051" i="1" s="1"/>
  <c r="AH2174" i="1"/>
  <c r="AJ2174" i="1" s="1"/>
  <c r="AH2225" i="1"/>
  <c r="AJ2225" i="1" s="1"/>
  <c r="AH157" i="1"/>
  <c r="AJ157" i="1" s="1"/>
  <c r="AH2145" i="1"/>
  <c r="AJ2145" i="1" s="1"/>
  <c r="AH2146" i="1"/>
  <c r="AJ2146" i="1" s="1"/>
  <c r="AH786" i="1"/>
  <c r="AJ786" i="1" s="1"/>
  <c r="AH808" i="1"/>
  <c r="AJ808" i="1" s="1"/>
  <c r="AH689" i="1"/>
  <c r="AJ689" i="1" s="1"/>
  <c r="AH850" i="1"/>
  <c r="AJ850" i="1" s="1"/>
  <c r="AH1693" i="1"/>
  <c r="AJ1693" i="1" s="1"/>
  <c r="AH1763" i="1"/>
  <c r="AJ1763" i="1" s="1"/>
  <c r="AH1811" i="1"/>
  <c r="AJ1811" i="1" s="1"/>
  <c r="AH722" i="1"/>
  <c r="AJ722" i="1" s="1"/>
  <c r="AH724" i="1"/>
  <c r="AJ724" i="1" s="1"/>
  <c r="AH1512" i="1"/>
  <c r="AJ1512" i="1" s="1"/>
  <c r="AH1514" i="1"/>
  <c r="AJ1514" i="1" s="1"/>
  <c r="AH1372" i="1"/>
  <c r="AJ1372" i="1" s="1"/>
  <c r="AH1298" i="1"/>
  <c r="AJ1298" i="1" s="1"/>
  <c r="AH1424" i="1"/>
  <c r="AJ1424" i="1" s="1"/>
  <c r="AH1516" i="1"/>
  <c r="AJ1516" i="1" s="1"/>
  <c r="AH890" i="1"/>
  <c r="AJ890" i="1" s="1"/>
  <c r="AH1010" i="1"/>
  <c r="AJ1010" i="1" s="1"/>
  <c r="AH1518" i="1"/>
  <c r="AJ1518" i="1" s="1"/>
  <c r="AH2197" i="1"/>
  <c r="AJ2197" i="1" s="1"/>
  <c r="AH2181" i="1"/>
  <c r="AJ2181" i="1" s="1"/>
  <c r="AH109" i="1"/>
  <c r="AJ109" i="1" s="1"/>
  <c r="AH117" i="1"/>
  <c r="AJ117" i="1" s="1"/>
  <c r="AH2224" i="1"/>
  <c r="AJ2224" i="1" s="1"/>
  <c r="AH2226" i="1"/>
  <c r="AJ2226" i="1" s="1"/>
  <c r="AH2213" i="1"/>
  <c r="AJ2213" i="1" s="1"/>
  <c r="AH2216" i="1"/>
  <c r="AJ2216" i="1" s="1"/>
  <c r="AH1900" i="1"/>
  <c r="AJ1900" i="1" s="1"/>
  <c r="AH1929" i="1"/>
  <c r="AJ1929" i="1" s="1"/>
  <c r="AH1930" i="1"/>
  <c r="AJ1930" i="1" s="1"/>
  <c r="AH1910" i="1"/>
  <c r="AJ1910" i="1" s="1"/>
  <c r="AH954" i="1"/>
  <c r="AJ954" i="1" s="1"/>
  <c r="AH1067" i="1"/>
  <c r="AJ1067" i="1" s="1"/>
  <c r="AH735" i="1"/>
  <c r="AJ735" i="1" s="1"/>
  <c r="AH742" i="1"/>
  <c r="AJ742" i="1" s="1"/>
  <c r="AH1107" i="1"/>
  <c r="AJ1107" i="1" s="1"/>
  <c r="AH1324" i="1"/>
  <c r="AJ1324" i="1" s="1"/>
  <c r="AH2059" i="1"/>
  <c r="AJ2059" i="1" s="1"/>
  <c r="AH1327" i="1"/>
  <c r="AJ1327" i="1" s="1"/>
  <c r="AH1183" i="1"/>
  <c r="AJ1183" i="1" s="1"/>
  <c r="AH1207" i="1"/>
  <c r="AJ1207" i="1" s="1"/>
  <c r="AH1238" i="1"/>
  <c r="AJ1238" i="1" s="1"/>
  <c r="AH1251" i="1"/>
  <c r="AJ1251" i="1" s="1"/>
  <c r="AH2001" i="1"/>
  <c r="AJ2001" i="1" s="1"/>
  <c r="AH2018" i="1"/>
  <c r="AJ2018" i="1" s="1"/>
  <c r="AH389" i="1"/>
  <c r="AJ389" i="1" s="1"/>
  <c r="AH955" i="1"/>
  <c r="AJ955" i="1" s="1"/>
  <c r="AH1307" i="1"/>
  <c r="AJ1307" i="1" s="1"/>
  <c r="AH1362" i="1"/>
  <c r="AJ1362" i="1" s="1"/>
  <c r="AH1213" i="1"/>
  <c r="AJ1213" i="1" s="1"/>
  <c r="AH634" i="1"/>
  <c r="AJ634" i="1" s="1"/>
  <c r="AH1498" i="1"/>
  <c r="AJ1498" i="1" s="1"/>
  <c r="AH1849" i="1"/>
  <c r="AJ1849" i="1" s="1"/>
  <c r="AH1521" i="1"/>
  <c r="AJ1521" i="1" s="1"/>
  <c r="AH1395" i="1"/>
  <c r="AJ1395" i="1" s="1"/>
  <c r="AH1691" i="1"/>
  <c r="AH1704" i="1"/>
  <c r="AJ1704" i="1" s="1"/>
  <c r="AH738" i="1"/>
  <c r="AJ738" i="1" s="1"/>
  <c r="AH745" i="1"/>
  <c r="AJ745" i="1" s="1"/>
  <c r="AH844" i="1"/>
  <c r="AJ844" i="1" s="1"/>
  <c r="AH857" i="1"/>
  <c r="AJ857" i="1" s="1"/>
  <c r="AH1255" i="1"/>
  <c r="AJ1255" i="1" s="1"/>
  <c r="AH1303" i="1"/>
  <c r="AJ1303" i="1" s="1"/>
  <c r="AH1673" i="1"/>
  <c r="AJ1673" i="1" s="1"/>
  <c r="AH754" i="1"/>
  <c r="AJ754" i="1" s="1"/>
  <c r="AH758" i="1"/>
  <c r="AJ758" i="1" s="1"/>
  <c r="AH865" i="1"/>
  <c r="AJ865" i="1" s="1"/>
  <c r="AH867" i="1"/>
  <c r="AJ867" i="1" s="1"/>
  <c r="AH368" i="1"/>
  <c r="AJ368" i="1" s="1"/>
  <c r="AH1889" i="1"/>
  <c r="AJ1889" i="1" s="1"/>
  <c r="AH995" i="1"/>
  <c r="AJ995" i="1" s="1"/>
  <c r="AH1015" i="1"/>
  <c r="AJ1015" i="1" s="1"/>
  <c r="AH1129" i="1"/>
  <c r="AJ1129" i="1" s="1"/>
  <c r="AH1136" i="1"/>
  <c r="AJ1136" i="1" s="1"/>
  <c r="AH9" i="1"/>
  <c r="AJ9" i="1" s="1"/>
  <c r="AH1808" i="1"/>
  <c r="AJ1808" i="1" s="1"/>
  <c r="AH2115" i="1"/>
  <c r="AJ2115" i="1" s="1"/>
  <c r="AH2092" i="1"/>
  <c r="AJ2092" i="1" s="1"/>
  <c r="AH2084" i="1"/>
  <c r="AJ2084" i="1" s="1"/>
  <c r="AH2071" i="1"/>
  <c r="AJ2071" i="1" s="1"/>
  <c r="AH1991" i="1"/>
  <c r="AJ1991" i="1" s="1"/>
  <c r="AJ1212" i="1"/>
  <c r="AJ127" i="1"/>
  <c r="AJ32" i="1"/>
  <c r="AJ400" i="1"/>
  <c r="AJ1969" i="1"/>
  <c r="AJ1392" i="1"/>
  <c r="AJ2218" i="1"/>
  <c r="AJ1111" i="1"/>
  <c r="AJ41" i="1"/>
  <c r="AJ876" i="1"/>
  <c r="AJ2188" i="1"/>
  <c r="AJ1155" i="1"/>
  <c r="AJ1326" i="1"/>
  <c r="AJ714" i="1"/>
  <c r="AJ343" i="1"/>
  <c r="AJ1736" i="1"/>
  <c r="AJ1821" i="1"/>
  <c r="AJ1336" i="1"/>
  <c r="AJ1041" i="1"/>
  <c r="AJ2205" i="1"/>
  <c r="AJ1168" i="1"/>
  <c r="AJ2110" i="1"/>
  <c r="AJ133" i="1"/>
  <c r="AJ1658" i="1"/>
  <c r="AJ648" i="1"/>
  <c r="AJ2173" i="1"/>
  <c r="AJ1320" i="1"/>
  <c r="AJ1588" i="1"/>
  <c r="AJ1717" i="1"/>
  <c r="AJ1274" i="1"/>
  <c r="AJ378" i="1"/>
  <c r="AJ926" i="1"/>
  <c r="AJ1039" i="1"/>
  <c r="AJ207" i="1"/>
  <c r="AJ913" i="1"/>
  <c r="AJ1525" i="1"/>
  <c r="AJ1923" i="1"/>
  <c r="AJ2180" i="1"/>
  <c r="AJ2131" i="1"/>
  <c r="AJ2147" i="1"/>
  <c r="AJ623" i="1"/>
  <c r="AJ643" i="1"/>
  <c r="AJ2022" i="1"/>
  <c r="AJ73" i="1"/>
  <c r="AJ1318" i="1"/>
  <c r="AJ1672" i="1"/>
  <c r="AJ334" i="1"/>
  <c r="AJ385" i="1"/>
  <c r="AJ2078" i="1"/>
  <c r="AJ1582" i="1"/>
  <c r="AJ564" i="1"/>
  <c r="AJ231" i="1"/>
  <c r="AJ483" i="1"/>
  <c r="AJ338" i="1"/>
  <c r="AJ361" i="1"/>
  <c r="AJ487" i="1"/>
  <c r="AJ1288" i="1"/>
  <c r="AJ1069" i="1"/>
  <c r="AJ846" i="1"/>
  <c r="AJ2192" i="1"/>
  <c r="AJ1049" i="1"/>
  <c r="AJ1638" i="1"/>
  <c r="AJ125" i="1"/>
  <c r="AJ1503" i="1"/>
  <c r="AJ922" i="1"/>
  <c r="AJ513" i="1"/>
  <c r="AJ2011" i="1"/>
  <c r="AJ1243" i="1"/>
  <c r="AJ1299" i="1"/>
  <c r="AJ748" i="1"/>
  <c r="AJ1968" i="1"/>
  <c r="AJ1402" i="1"/>
  <c r="AJ2264" i="1"/>
  <c r="AJ2257" i="1"/>
  <c r="AJ470" i="1"/>
  <c r="AJ1847" i="1"/>
  <c r="AJ11" i="1"/>
  <c r="AJ1873" i="1"/>
  <c r="AJ558" i="1"/>
  <c r="AJ1410" i="1"/>
  <c r="AJ982" i="1"/>
  <c r="AJ1026" i="1"/>
  <c r="AJ16" i="1"/>
  <c r="AJ838" i="1"/>
  <c r="AJ1370" i="1"/>
  <c r="AJ278" i="1"/>
  <c r="AJ1899" i="1"/>
  <c r="AJ229" i="1"/>
  <c r="AJ289" i="1"/>
  <c r="AJ1641" i="1"/>
  <c r="AJ176" i="1"/>
  <c r="AJ1472" i="1"/>
  <c r="AJ1851" i="1"/>
  <c r="AJ1841" i="1"/>
  <c r="AJ1691" i="1"/>
</calcChain>
</file>

<file path=xl/sharedStrings.xml><?xml version="1.0" encoding="utf-8"?>
<sst xmlns="http://schemas.openxmlformats.org/spreadsheetml/2006/main" count="15611" uniqueCount="1227">
  <si>
    <t>NOME DO CANDIDATO</t>
  </si>
  <si>
    <t>MATRÍCULA</t>
  </si>
  <si>
    <t>ATUAÇÃO</t>
  </si>
  <si>
    <t>ATIVIDADE</t>
  </si>
  <si>
    <t>NÚM INSCRIÇÃO</t>
  </si>
  <si>
    <t>ATUAÇÃO PRETENDIDA</t>
  </si>
  <si>
    <t>Curso de pós-graduação em nível de Especialização Lato Sensu, nas modalidades Educação Especial/Inclusiva ou Atendimento Educacional Especializado ou Psicopedagogia</t>
  </si>
  <si>
    <t>Curso de Graduação com ênfase em Educação Especial/Inclusiva</t>
  </si>
  <si>
    <t>Curso na forma de Estudos Adicionais na modalidade de Educação Especial pretendida</t>
  </si>
  <si>
    <t>Curso de Mestrado ou Doutorado em Educação que façam referência à Educação Especial/Inclusiva na área de atuação pretendida</t>
  </si>
  <si>
    <t>Curso de Mestrado ou Doutorado em Educação que façam referência à Educação Especial/Inclusiva</t>
  </si>
  <si>
    <t>Curso de Especialização em nível de pós-graduação Lato Sensu na modalidade de Educação Especial/Inclusiva</t>
  </si>
  <si>
    <t>Curso de Libras com carga horária mínima por certificado de 120 horas</t>
  </si>
  <si>
    <t>Curso de Braille/Soroban com carga horária mínima por certificado de 32 horas</t>
  </si>
  <si>
    <t>Curso de Atendimento Educacional Especializado (AEE) com carga horária mínima por certificado de 180 horas</t>
  </si>
  <si>
    <t>Curso na forma de Estudos Adicionais na modalidade Educação Especial (diferente do apresentado no Pré-requisito)</t>
  </si>
  <si>
    <t>Produção Acadêmica, limitados a 5 produções referentes à Educação Especial/Inclusiva</t>
  </si>
  <si>
    <t>Curso de formação (como cursista ou docente) referente à Educação Especial/Inclusiva na área pretendida limitados a 5 certificados</t>
  </si>
  <si>
    <t>Ano de efetivo exercício em docência ou pedagogia escolar em Educação Especial/Inclusiva</t>
  </si>
  <si>
    <t>Ano de tempo de serviço na Prefeitura Municipal de Curitiba</t>
  </si>
  <si>
    <t>PONTUAÇÃO PRÉ REQUISITOS</t>
  </si>
  <si>
    <t>PONTUAÇÃO TOTAL PÓS ANÁLISE</t>
  </si>
  <si>
    <t>RESULTADO FINAL</t>
  </si>
  <si>
    <t>OBSERVAÇÃO</t>
  </si>
  <si>
    <t>PONTUAÇÃO PÓS ANÁLISE</t>
  </si>
  <si>
    <t>PONTUAÇÃO DO ITEM</t>
  </si>
  <si>
    <t>APOIO PEDAGOGICO</t>
  </si>
  <si>
    <t>GERENTE</t>
  </si>
  <si>
    <t>DIRETOR</t>
  </si>
  <si>
    <t>BERNADETE KUREK</t>
  </si>
  <si>
    <t>ELIANE CRISTINA VOLOCHEN ROMANIUK</t>
  </si>
  <si>
    <t>FG/CC-ADMINISTRACAO</t>
  </si>
  <si>
    <t>ELIS NATALINA KUSMA</t>
  </si>
  <si>
    <t>BIANCA ROSSONI MAGATAO</t>
  </si>
  <si>
    <t>VICE DIRETOR</t>
  </si>
  <si>
    <t>APARECIDA ABRAO MACHNA</t>
  </si>
  <si>
    <t>IKARLA CRISTINA LUSTOSA PIOTROWSKI</t>
  </si>
  <si>
    <t>CLEUZA RUDEK IVANKIO</t>
  </si>
  <si>
    <t>ANA CLAUDIA ESCORICA MARIANO DE SOUZA</t>
  </si>
  <si>
    <t>AILEMA GAIER</t>
  </si>
  <si>
    <t>GISELI PATRICIA REINALDIN</t>
  </si>
  <si>
    <t>CARLA PATRICIA DOS SANTOS WRUBEL</t>
  </si>
  <si>
    <t>DANIELE REGIANE SARE ALVES</t>
  </si>
  <si>
    <t>COORDENADOR ADMINISTRATIVO</t>
  </si>
  <si>
    <t>CRISTIANE ANTUNES STEIN ZANIN</t>
  </si>
  <si>
    <t>ADRIANA ALVES</t>
  </si>
  <si>
    <t>não apresentou certificado e/ou histórico- item I, art. 12</t>
  </si>
  <si>
    <t>apresentou curso com data de conclusão anterior/após o período de 01/01/2014 a 08/07/2024</t>
  </si>
  <si>
    <t>não apresentou o nº de cursos de formação declarados na inscrição - §1º item II, art.7º</t>
  </si>
  <si>
    <t>curso não se refere a Ed. Especial/Inclusiva - letra c), item II, art. 7</t>
  </si>
  <si>
    <t>curso não tem carga mínima exigida -  item VII, art. 12.</t>
  </si>
  <si>
    <t>não apresentou Graduação em Ed. Especial - letra b, item I, art. 7</t>
  </si>
  <si>
    <t>não apresentou o Curso de Especialização - letra c), item II, art. 7</t>
  </si>
  <si>
    <t>não apresentou o Curso de Braille/Soroban - letra e), item II, art. 7</t>
  </si>
  <si>
    <t>não enviou documentação</t>
  </si>
  <si>
    <t>não apresentou certificado e histórico  de Ensino Médio com apostilamento</t>
  </si>
  <si>
    <t>curso não é referente à Educação Especial/Inclusiva na área pretendida</t>
  </si>
  <si>
    <t>DENISE DANIELE DE OLIVEIRA STACHUK</t>
  </si>
  <si>
    <t>DEBORA MASSUQUETTO</t>
  </si>
  <si>
    <t>DANIELA ANTUNES LOPES</t>
  </si>
  <si>
    <t>ANA BEATRIZ SOUZA CERQUEIRA</t>
  </si>
  <si>
    <t>ELIETE MACENO NOVAK</t>
  </si>
  <si>
    <t>ANDREA GARCIA FURTADO</t>
  </si>
  <si>
    <t>CINIRA FRANCISCA ALVES DE BASTOS</t>
  </si>
  <si>
    <t>APOIO TECNICO/ADM</t>
  </si>
  <si>
    <t>não apresentou certificado e/ou histórico - item I, art.12</t>
  </si>
  <si>
    <t>produção não contemplou os pré-requisitos do item VIII, art.12</t>
  </si>
  <si>
    <t>não apresentou especialização em Educação Especial/Inclusiva, Atendimento Educacional Especializado ou Psicopedagogia - letra a), item I, art. 7</t>
  </si>
  <si>
    <t>não apresentou documentação completa</t>
  </si>
  <si>
    <t>não apresentou o Curso de Libras de acordo com letra d), item II, art.7</t>
  </si>
  <si>
    <t>DOCÊNCIA I</t>
  </si>
  <si>
    <t>Auditivo</t>
  </si>
  <si>
    <t>não apresentou Estudos Adicionais em Ed. Especial - letra c, item I, art. 7</t>
  </si>
  <si>
    <t>curso não se refere a Estudos Adicionais em Ed. Especial -  item III, art. 12.</t>
  </si>
  <si>
    <t>ELAINE CRISTINA CANARINES</t>
  </si>
  <si>
    <t>mesmo curso utilizado no pré requisito</t>
  </si>
  <si>
    <t>GABRIELY VIEIRA BARBOSA DA SILVEIRA</t>
  </si>
  <si>
    <t>REGENTE</t>
  </si>
  <si>
    <t>ANNE CRISTINE MARSCHALL</t>
  </si>
  <si>
    <t>ELAINE SOARES DA SILVA</t>
  </si>
  <si>
    <t>FLAVIA GOMES DE MORAES REGO FARIA</t>
  </si>
  <si>
    <t>comprovou apenas 1 curso</t>
  </si>
  <si>
    <t>não apresentou o curso de Atendimento Educacional Especializado (AEE)  - item VII, art. 12.</t>
  </si>
  <si>
    <t>documentação apresentada não se refere a produção acadêmica</t>
  </si>
  <si>
    <t>ANDREA CAMARGO DE OLIVEIRA</t>
  </si>
  <si>
    <t>GISELE RUEDA TONIOL</t>
  </si>
  <si>
    <t>GISELE DE MEDEIROS</t>
  </si>
  <si>
    <t>DANIELE CRISTINA LECHINOVSKI BANDEIRA</t>
  </si>
  <si>
    <t>ANA VALERIA DA SILVA FELISBERTO</t>
  </si>
  <si>
    <t>não apresentou certificado e/ou histórico  em Estudos Adicionais em Ed. Especial -  item III, art. 12.</t>
  </si>
  <si>
    <t>CARLA SIBELE POSNIK DOS SANTOS</t>
  </si>
  <si>
    <t>FERNANDA RIBEIRO PEREIRA</t>
  </si>
  <si>
    <t>AUCILEIDE LOPES DE LIRA</t>
  </si>
  <si>
    <t>FABIANA CRISTINA BIZERRA DA SILVA</t>
  </si>
  <si>
    <t>ARENI PIERIN MOLINARI</t>
  </si>
  <si>
    <t>PROFESSOR SALA DE REC. MULTIFUNCIONAL</t>
  </si>
  <si>
    <t>SALA DE RECURSOS</t>
  </si>
  <si>
    <t>BIANCA JULIANE ZANOCINI DE CAMARGO</t>
  </si>
  <si>
    <t>LMT LAUDO MEDICO TEMPORARIO</t>
  </si>
  <si>
    <t>LMT MAG</t>
  </si>
  <si>
    <t>não apresentou Estudos Adicionais em Ed. Especial -  item III, art. 12.</t>
  </si>
  <si>
    <t>FLAVIA DIAS AMANTINO</t>
  </si>
  <si>
    <t>CRISTIANE MERI PEREIRA BUENO</t>
  </si>
  <si>
    <t>CIBELE CRISTINA DA SILVA PEREIRA</t>
  </si>
  <si>
    <t>ANDRESSA FILLA RYBA</t>
  </si>
  <si>
    <t>CRISTIANE GRALAKI BLACZYK</t>
  </si>
  <si>
    <t>DEBORA KELLY XAVIER DE MACEDO BATISTA</t>
  </si>
  <si>
    <t>IVONE APARECIDA DA CRUZ SANTOS</t>
  </si>
  <si>
    <t>CRISTINA APARECIDA JORDAO</t>
  </si>
  <si>
    <t>PROFESSOR ESPECIALIZADO EM D.I.</t>
  </si>
  <si>
    <t>REGENTE DE CLASSE ESPECIAL</t>
  </si>
  <si>
    <t>AMANDA AMORIM DE SOUZA</t>
  </si>
  <si>
    <t>CYNTIA SCHUSTER</t>
  </si>
  <si>
    <t>ANA PAULA WONCCE</t>
  </si>
  <si>
    <t>não comprovou tempo de efetivo exercício em Educação Especial (letra a, item X, art. 12) - letra j, art. 7º</t>
  </si>
  <si>
    <t>ANDRESSA BRAGA BUSMEYER FERNANDES</t>
  </si>
  <si>
    <t>ANDRESA CRISTINA CUNHA</t>
  </si>
  <si>
    <t>não apresentou documentação completa -item I, art. 12</t>
  </si>
  <si>
    <t>DANIELLE REGINA KLEINKE FERRER</t>
  </si>
  <si>
    <t>DEBORA DE LIMA CRUZ SIQUEIRA</t>
  </si>
  <si>
    <t>CAROLINA MALAQUIAS</t>
  </si>
  <si>
    <t>DANIELE AZZOLIN CAMARGO</t>
  </si>
  <si>
    <t xml:space="preserve">não apresentou Estudos Adicionais em Ed. Especial - letra c, item I, art. 7 </t>
  </si>
  <si>
    <t>apresentou o mesmo curso no PRÉ-REQUESITO</t>
  </si>
  <si>
    <t>curso não atende ao Edital</t>
  </si>
  <si>
    <t>ADMA LARISSA MARTINS CARNEIRO</t>
  </si>
  <si>
    <t>ADRIANA FERREIRA DE OLIVEIRA DE FREITAS</t>
  </si>
  <si>
    <t>GABRIELA LINCK MACHADO</t>
  </si>
  <si>
    <t>ALICE RODRIGUES DE GOIS STELMA</t>
  </si>
  <si>
    <t>FABIANE MAINARDES MARTINS</t>
  </si>
  <si>
    <t>ALTAS HABILIDADES/SUPERDOTAÇÃO</t>
  </si>
  <si>
    <t>curso não se refere a Ed. Especial/Inclusiva - letra a), item II, art. 7</t>
  </si>
  <si>
    <t>não comprovou tempo de efetivo exercício em Educação Especial (letra a, item X, art.12) - letra j, art. 7º</t>
  </si>
  <si>
    <t>ALESSANDRA MARCANTE DE SOUZA</t>
  </si>
  <si>
    <t>FABIOLA ROCHA FAGUNDES</t>
  </si>
  <si>
    <t>ALETHEA FABIOLA DE OLIVEIRA</t>
  </si>
  <si>
    <t>ADRIELLE GUIMARAES DUARTE DE OLIVEIRA</t>
  </si>
  <si>
    <t>IVANA PINOTTI</t>
  </si>
  <si>
    <t>não comprovou o declarado</t>
  </si>
  <si>
    <t>ADRIANA VANNUCHI LUBER</t>
  </si>
  <si>
    <t>ANDREIA GLINSKI DO PRADO</t>
  </si>
  <si>
    <t>CRISTIANE PAULA KIYOTA ESPIRITO SANTO</t>
  </si>
  <si>
    <t>não apresentou documentação informada</t>
  </si>
  <si>
    <t>DENISE GOMES SALDANHA</t>
  </si>
  <si>
    <t>curso não comprova as 32  horas da Portaria</t>
  </si>
  <si>
    <t>curso com término em 22/07/2024</t>
  </si>
  <si>
    <t>GLAUCIA TEIXEIRA PATUCCI DE OLIVEIRA</t>
  </si>
  <si>
    <t>CRISTINE NETO DOS SANTOS</t>
  </si>
  <si>
    <t>DELAIR CALIXTO DOS SANTOS</t>
  </si>
  <si>
    <t>GABRIELA ROSALES SCHEMMER</t>
  </si>
  <si>
    <t>JOCIELE EVELISE DE ALMEIDA</t>
  </si>
  <si>
    <t>FERNANDA FRANA DE SOUZA VIEIRA</t>
  </si>
  <si>
    <t>ANA LUCIA CARAN</t>
  </si>
  <si>
    <t>curso fora da data estipulada na Portaria</t>
  </si>
  <si>
    <t>ELOISE EMANUELLE PETRY</t>
  </si>
  <si>
    <t>ADRIANA DOS SANTOS SOPPA</t>
  </si>
  <si>
    <t>não apresentou Estudos Adicionais em Ed. Especial - letra c, item I, art.7</t>
  </si>
  <si>
    <t>EDILENE DO ROCIO CORDEIRO DE ANDRADE KURIYAMA</t>
  </si>
  <si>
    <t>DULCINEIA PIRES ZUCYSYN</t>
  </si>
  <si>
    <t>apresentou somente 1 curso de especialização</t>
  </si>
  <si>
    <t>não apresentou certificado e/ou histórico - item I, art. 12</t>
  </si>
  <si>
    <t>CARIN LETICIA FREDERICHESKI ANDERSON NUNES</t>
  </si>
  <si>
    <t>JESSICA BORGES DA SILVA BARBOSA DE PAULA</t>
  </si>
  <si>
    <t>ANDRESSA MACHADO DE ANDRADE</t>
  </si>
  <si>
    <t>ELIZABETH PEREIRA DOS ANJOS DE SOUZA</t>
  </si>
  <si>
    <t>ALICE APARECIDA PDIGURNJ FERREIRA</t>
  </si>
  <si>
    <t>JANAINA APARECIDA RABELO DE ALMEIDA</t>
  </si>
  <si>
    <t>cursos apresentados não são referentes à Educação Especial/Inclusiva na área pretendida</t>
  </si>
  <si>
    <t>DEBORA ZACARIAS DOS SANTOS</t>
  </si>
  <si>
    <t>não apresentou verso do histórico escolar</t>
  </si>
  <si>
    <t>DEBORA NATALIA MOCELLIN CARBONERA</t>
  </si>
  <si>
    <t>FABIANA DE SALES MOTTA DA CRUZ</t>
  </si>
  <si>
    <t>CLEVERSIN APARECIDA TRAVALHA ARISSA</t>
  </si>
  <si>
    <t>EDNA DE CAMPOS BARBOSA</t>
  </si>
  <si>
    <t>ADRIANA DO PERPETUO SILVA</t>
  </si>
  <si>
    <t>EVA DARIENE CLEMENTE BERNARDES</t>
  </si>
  <si>
    <t>DANIELLE GODOY</t>
  </si>
  <si>
    <t>GISLAINE DOS SANTOS</t>
  </si>
  <si>
    <t>ANDRESSA RODRIGUES DE LIMA</t>
  </si>
  <si>
    <t>ANDRESSA CARNEIRO MARCHIORATO</t>
  </si>
  <si>
    <t>ADAIANE KEILLA DE SOUZA</t>
  </si>
  <si>
    <t>INAIN BARBARA ASSUNCAO AMERICO</t>
  </si>
  <si>
    <t>FERNANDA MEIRA DE SOUZA ISOPPO</t>
  </si>
  <si>
    <t>GISELE CRISTINA PORPETA REWAY</t>
  </si>
  <si>
    <t>GESLAINE RODRIGUES DOS SANTOS</t>
  </si>
  <si>
    <t>JONATHAN FARIA RAMOS</t>
  </si>
  <si>
    <t>JANAINA POLATI</t>
  </si>
  <si>
    <t>ANICEIA LACERDA DA SILVA POLLI</t>
  </si>
  <si>
    <t>JOCELENE DE JESUS DOS SANTOS</t>
  </si>
  <si>
    <t>CRISTIANE LOPUCH NOGUEIRA</t>
  </si>
  <si>
    <t>ANTONIO LOPES JUNIOR</t>
  </si>
  <si>
    <t>JOICE DOS SANTOS PEREIRA DUDAR</t>
  </si>
  <si>
    <t>ELIANE NOGUEIRA BAGGIO</t>
  </si>
  <si>
    <t>ARLETE MALAQUIAS LAZARO</t>
  </si>
  <si>
    <t>HELEN FABIANA SIMA</t>
  </si>
  <si>
    <t>JOSIANE DE FATIMA ASSOLARI DORINI</t>
  </si>
  <si>
    <t>FRANCINE VASCONCELLOS</t>
  </si>
  <si>
    <t>não conprovou curso de formação conforme  item IX, art. 12</t>
  </si>
  <si>
    <t>DOCÊNCIA - PROJETO FAROL DO SABER INOVAÇÃO</t>
  </si>
  <si>
    <t>ALEXSANDRA PAPOULIAS</t>
  </si>
  <si>
    <t>ISTALHIN SMITEK</t>
  </si>
  <si>
    <t>DANIELE DO ROCIO JAZAR DE LACERDA</t>
  </si>
  <si>
    <t>ALESSANDRA DA CONCEICAO TABORDA ELIBIO</t>
  </si>
  <si>
    <t>BRUNA PATRICIA POZOVSKI BURBELLO</t>
  </si>
  <si>
    <t>ELISABET DO ROCIO DOS SANTOS</t>
  </si>
  <si>
    <t>EDELVIRA PEREIRA DA SILVA</t>
  </si>
  <si>
    <t>Visual</t>
  </si>
  <si>
    <t>curso com data fora da estipulada na Portaria</t>
  </si>
  <si>
    <t>não comprovou tempo de efetivo exercício em Educação Especial (letra a, item X, art. 12), letra j, art 7.</t>
  </si>
  <si>
    <t>GIULIANE ROCHA BORINELLI</t>
  </si>
  <si>
    <t>ELUANE MIRIAN SANTOS SANCHEZ</t>
  </si>
  <si>
    <t>apresentou documentação comprobatória de 4 cursos somente</t>
  </si>
  <si>
    <t>GISELE CUTCHMA WU</t>
  </si>
  <si>
    <t>CAROLINE SILVA THOMAZ</t>
  </si>
  <si>
    <t>FRANCIANE PRATES GOMES DOS SANTOS SILVA</t>
  </si>
  <si>
    <t>GRAZIELLE TAVARES</t>
  </si>
  <si>
    <t>GLAUCIA GISELA SPADER</t>
  </si>
  <si>
    <t>não apresentou o curso declarado</t>
  </si>
  <si>
    <t>curso não atende a data estipulada na Portaria</t>
  </si>
  <si>
    <t>ANTONIELY BORGES SOARES FELIX</t>
  </si>
  <si>
    <t>curso não e refere a Estudos Adicionais em Ed. Especial -  item III, art. 12.</t>
  </si>
  <si>
    <t>FERNANDA ORTEGA BATISTA</t>
  </si>
  <si>
    <t>apresentou curso que não faz referência a Ed. Especial</t>
  </si>
  <si>
    <t>ELISANE DE SOUZA RAPOSO GALANTE</t>
  </si>
  <si>
    <t>DIANE LEITE GOMES</t>
  </si>
  <si>
    <t>não apresentou certificado e/0u histórico - item I, art. 12</t>
  </si>
  <si>
    <t>não apresentou documentação conforme estipulada em Portaria</t>
  </si>
  <si>
    <t>HANRRELITA FERNANDA HOGGS ARSUFFI</t>
  </si>
  <si>
    <t>apresentou curso fora da data estipulada na Portaria</t>
  </si>
  <si>
    <t>ELENICE MARQUES MENESES FRANCA DOS SANTOS</t>
  </si>
  <si>
    <t>repetiu 1 curso já apresentado no item PRÉ-REQUESITO</t>
  </si>
  <si>
    <t>DIVA DO PERPETUO CARVALHO DE OLIVEIRA</t>
  </si>
  <si>
    <t>ELAINE CRISTINA DA CRUZ VIEIRA PIRES</t>
  </si>
  <si>
    <t>ANA PAULA LOMBARDI DE SOUZA BARBOSA</t>
  </si>
  <si>
    <t>CAMILA TESCH KLASSEN</t>
  </si>
  <si>
    <t>FRANCIELLE PARRA FERREIRA</t>
  </si>
  <si>
    <t>CRISTIANE DE FATIMA NABOSNE</t>
  </si>
  <si>
    <t>FERNANDA BINI FONTOURA SILVEIRA</t>
  </si>
  <si>
    <t xml:space="preserve">1 dos cursos não atende ao exigido na Portaria </t>
  </si>
  <si>
    <t>CLEIDE MARIA FERREIRA PRESTES</t>
  </si>
  <si>
    <t>repetiu o curso ABA lançado no PRÉ-REQUESITO que não foi aceito pela Comissão</t>
  </si>
  <si>
    <t>ALEXIA RAISSA DA SILVA MONTEIRO</t>
  </si>
  <si>
    <t>ALANNA GLIR</t>
  </si>
  <si>
    <t>curso não atende exigido na Portaria</t>
  </si>
  <si>
    <t>FRANCIELLY DEODATO DO NASCIMENTO PIOLI</t>
  </si>
  <si>
    <t>CARLA NETO DO VALE HEINRICHS</t>
  </si>
  <si>
    <t>não comprovou tempo de efetivo exercício em Educação Especial ( letra a, item X, art. 12) - letra j, art. 7</t>
  </si>
  <si>
    <t>PROFESSOR ESPECIALIZADO EM D.A.</t>
  </si>
  <si>
    <t>REEDUCADOR AUDITIVO</t>
  </si>
  <si>
    <t>DANIELA DA SILVA</t>
  </si>
  <si>
    <t>Altas habilidades / Superdotação</t>
  </si>
  <si>
    <t>ANA CAROLINA GODRY FARIAS WERNECK</t>
  </si>
  <si>
    <t>FLAVIA LIMA DOS SANTOS</t>
  </si>
  <si>
    <t>HELOISA PHILIPP CUNHA</t>
  </si>
  <si>
    <t>ANA PAULA RODRIGUES DE OLIVEIRA</t>
  </si>
  <si>
    <t>não apresentou documentação completa -item II, art. 12</t>
  </si>
  <si>
    <t>AUREA PATRICIA CESCHIN BECKER</t>
  </si>
  <si>
    <t>DAIANE APARECIDA DE SOUZA</t>
  </si>
  <si>
    <t>JHESSICA REMER</t>
  </si>
  <si>
    <t>DANYELE CRISTINE DUARTE</t>
  </si>
  <si>
    <t>GREYCY DE FATIMA KOWALSKY</t>
  </si>
  <si>
    <t>ANDRESSA APARECIDA VIEIRA DIAS</t>
  </si>
  <si>
    <t>CREUZELI PEREIRA MATOS</t>
  </si>
  <si>
    <t>INES SLOMUSZYNSKI</t>
  </si>
  <si>
    <t>IDIANA FAVERSANI DELANHESE</t>
  </si>
  <si>
    <t>curso não se refere a Ed. Especial/Inclusiva - letra b), item II, art. 7</t>
  </si>
  <si>
    <t>ANA CLELIA VOIGT NADOLNI</t>
  </si>
  <si>
    <t>EMANUELLE SERAFIM TRINDADE</t>
  </si>
  <si>
    <t>ELISETE CRISTINE DE OLIVEIRA AMORIM</t>
  </si>
  <si>
    <t>ELIANE SANGUANINI SCHULIS</t>
  </si>
  <si>
    <t>GRACE DA COSTA KAMAROSKI DOS SANTOS</t>
  </si>
  <si>
    <t>BIANCA DO NASCIMENTO ZONTA</t>
  </si>
  <si>
    <t>ANDRESSA PIRES</t>
  </si>
  <si>
    <t>ISABELA SOBRAL CORTINHAS SIQUEIRA RODRIGUES</t>
  </si>
  <si>
    <t>DENISE PAREDES ARLINDO</t>
  </si>
  <si>
    <t>ELAINE CRISTINA FRASSON LIMA</t>
  </si>
  <si>
    <t>DARIENE CORINTH</t>
  </si>
  <si>
    <t>GISELE ALVES DO ROSARIO</t>
  </si>
  <si>
    <t>CLAUDIA REGINA DE CARVALHO</t>
  </si>
  <si>
    <t>DAIANA SANTANA DA SILVA</t>
  </si>
  <si>
    <t>ADRIANA PEREIRA DA CRUZ</t>
  </si>
  <si>
    <t>EDMARA DE CASSIA CUSTODIO DE OLIVEIRA</t>
  </si>
  <si>
    <t>DANIELA FEITOSA LIMA NOGUEIRA</t>
  </si>
  <si>
    <t>JOSELITA LASKOSKI</t>
  </si>
  <si>
    <t>SALA DE RECURSOS P/DEF.AUDITIVA</t>
  </si>
  <si>
    <t>CLAUDIA AMORA</t>
  </si>
  <si>
    <t>CRISTIANE PEROTONI RAUEN</t>
  </si>
  <si>
    <t>ANDREA REGINA DE VARGAS</t>
  </si>
  <si>
    <t>CLAUDIA CRISTIANE DE ALMEIDA</t>
  </si>
  <si>
    <t>ANDREA DO ROCIO NIZER SIQUEIRA</t>
  </si>
  <si>
    <t>ALINE CRISTINE SANT ANNA DE LIMA</t>
  </si>
  <si>
    <t>EDINEIA MARIA PIRES DOMINGUES</t>
  </si>
  <si>
    <t>não apresentou o Curso de Libras - letra d), item II, art.7</t>
  </si>
  <si>
    <t>ANDREA PAULA ANDRADE</t>
  </si>
  <si>
    <t>GRACIANE BOHNEN GUIMARAES</t>
  </si>
  <si>
    <t>ELISANGELA DE MACEDO BALBINO</t>
  </si>
  <si>
    <t>ALINE GUEDES XAVIER DA SILVA DE LIMA</t>
  </si>
  <si>
    <t>DANIELA DAS GRACAS FERNANDES DOS SANTOS</t>
  </si>
  <si>
    <t>ELIANE MADALENA ROCHA MACEDO</t>
  </si>
  <si>
    <t>DEBORA CAROLINA DE ALMEIDA JUSTO</t>
  </si>
  <si>
    <t>ELIETE DUARTE DE SOUZA LIMA</t>
  </si>
  <si>
    <t>curso não tem carga mínima exigida -  item VII, art. 12. - apresentou curso com data de conclusão anterior/após o período de 01/01/2014 a 08/07/2024</t>
  </si>
  <si>
    <t>EVANIR SANTANA</t>
  </si>
  <si>
    <t>GRACIELI HERZOG DA SILVA</t>
  </si>
  <si>
    <t>JANAINA MANSUR DIOTALEVI SCHIEFELBEIN</t>
  </si>
  <si>
    <t>DILZELI DANTAS RAMOS</t>
  </si>
  <si>
    <t>HEMANUELLI CLAUDINO DOS SANTOS</t>
  </si>
  <si>
    <t>ANDRESSA SUELLEN PALTE FORTES</t>
  </si>
  <si>
    <t>CLAUDIA REGINA SANTOS PINTO</t>
  </si>
  <si>
    <t>DENISE NEUBURGER DA SILVA</t>
  </si>
  <si>
    <t>CELY DO ROCIO GAI ZANAO</t>
  </si>
  <si>
    <t>GIZELE CRUZ DA SILVA</t>
  </si>
  <si>
    <t>AMANDA DOS SANTOS COPPI</t>
  </si>
  <si>
    <t>DANIELA KREUCH SERRA</t>
  </si>
  <si>
    <t>JOSELI FERREIRA DE OLIVEIRA</t>
  </si>
  <si>
    <t>JOSELIANE ADRIANA RATZKE</t>
  </si>
  <si>
    <t>ALINE SANTI BOTTON GAIDESKI</t>
  </si>
  <si>
    <t>JANIELE FORTUNATO DA SILVA DE MIRANDA</t>
  </si>
  <si>
    <t>ELISA APARECIDA MATSUNO MORGADO</t>
  </si>
  <si>
    <t>não apresentou o curso de Atendimento Educacional Especializado (AEE)  - item VII, art. 12. - não apresentou o nº de cursos de formação declarados na inscrição</t>
  </si>
  <si>
    <t>ELAINE DE ASSIS</t>
  </si>
  <si>
    <t>CAROLINA SILVEIRA TORRES</t>
  </si>
  <si>
    <t>FABIANE RODRIGUES DOS SANTOS</t>
  </si>
  <si>
    <t>ERIKA FELISBINO YAMAO</t>
  </si>
  <si>
    <t>PROFESSOR ESPECIALIZADO EM D.V.</t>
  </si>
  <si>
    <t>REEDUCADOR VISUAL</t>
  </si>
  <si>
    <t>ELISA PRISCILA RUTH</t>
  </si>
  <si>
    <t>ELIANE REGINA MAZUR</t>
  </si>
  <si>
    <t>JESSICA FURQUIM DA ROSA PONTE</t>
  </si>
  <si>
    <t>ADRIANE ALVES DA SILVA</t>
  </si>
  <si>
    <t>não apresentou o nº de cursos de formação declarados na inscrição - §1º item II, art.7º - um curso não é referente à Educação Especial/Inclusiva na área pretendida</t>
  </si>
  <si>
    <t>GESSIMI RIBEIRO DE SOUZA</t>
  </si>
  <si>
    <t>DANIELE CRISTINA GALERANE GURSKI</t>
  </si>
  <si>
    <t>CLAUDINEIA SKRUCH DELFINO BOBATO</t>
  </si>
  <si>
    <t>CRISTIANE DE SOUZA BRITTO</t>
  </si>
  <si>
    <t>JOCELI SOUZA E SILVA</t>
  </si>
  <si>
    <t>ANA PAULA MORVA</t>
  </si>
  <si>
    <t>ANE LUIZE PERROUT CARVALHO</t>
  </si>
  <si>
    <t>EFIGENIA BRIZOLA DE SOUZA MOREIRA</t>
  </si>
  <si>
    <t>ELIZAMAR MARTA BELLEI</t>
  </si>
  <si>
    <t>ARACI JOSELI DIAS SILVESTRE DA SILVA</t>
  </si>
  <si>
    <t>JOSIANA PEREIRA DE GODOI</t>
  </si>
  <si>
    <t>ALEXANDRA MARA DA SILVEIRA FAZAN</t>
  </si>
  <si>
    <t>CINTHIA SALERIO FERRAZ DE ARAUJO</t>
  </si>
  <si>
    <t>ANA PAULA DA SILVA</t>
  </si>
  <si>
    <t>GISELE CAZAGRANDE</t>
  </si>
  <si>
    <t>curso não é referente à Educação Especial/Inclusiva na área pretendida - apresentou curso com data de conclusão anterior/após o período de 01/01/2014 a 08/07/2024</t>
  </si>
  <si>
    <t>não apresentou o nº de produções declaradas na inscrição</t>
  </si>
  <si>
    <t>ANDREA CRISTINA BARBOSA BORGES</t>
  </si>
  <si>
    <t>FRANCIELE CAROLINE PANSOLIM</t>
  </si>
  <si>
    <t>INGRID ADAM</t>
  </si>
  <si>
    <t>ANA BERENICE HORNING SANCHEZ</t>
  </si>
  <si>
    <t>CRISTIANE DE SOUZA BOZA</t>
  </si>
  <si>
    <t>FERNANDA ALMEIDA DE MELO SOUZA</t>
  </si>
  <si>
    <t>ANA CARLA DIAS DE FARIAS</t>
  </si>
  <si>
    <t>não apresentou o nº de produções academicas declaradas na inscrição -  não contemplou os pré-requisitos do item VIII, art.12</t>
  </si>
  <si>
    <t>FRANCIELI FRANCO DE LIMA</t>
  </si>
  <si>
    <t>JOELMA APARECIDA DE SOUZA</t>
  </si>
  <si>
    <t>JOMALY CELLY ARAUJO DOS ANJOS</t>
  </si>
  <si>
    <t>BRUNA ALVES DO NASCIMENTO</t>
  </si>
  <si>
    <t>ANELITA ANGELICA DE CASTRO LENARDT</t>
  </si>
  <si>
    <t>DENISE ESPILDORA GIRALDELLI</t>
  </si>
  <si>
    <t>ADRIANA GONCALVES NUNES MARTINS</t>
  </si>
  <si>
    <t>JOSELI IARA VIDEIRA OGINSKI</t>
  </si>
  <si>
    <t>CLAUDIA SIMONEA DE LARA PIRES</t>
  </si>
  <si>
    <t>GISELE RAMOS DE CAMPO</t>
  </si>
  <si>
    <t>DANIELLE DE LIMA</t>
  </si>
  <si>
    <t>GISELE GOMES DE OLIVEIRA SELLES PIRES</t>
  </si>
  <si>
    <t>HARIANI FRANCA</t>
  </si>
  <si>
    <t>ANDREA CRISTINA DEL AMO GARCIA PORATTI</t>
  </si>
  <si>
    <t>JOICILENE BROGIAN DE LIMA</t>
  </si>
  <si>
    <t>GIOVANNA BETTEGA DUARTE SILVA</t>
  </si>
  <si>
    <t>ANA LUCIA FERNANDES</t>
  </si>
  <si>
    <t>ANDREIA NIS DE MORAES DA SILVA</t>
  </si>
  <si>
    <t>FERNANDA KIND TRAPP</t>
  </si>
  <si>
    <t>FLAVIA REGINA CORADACY</t>
  </si>
  <si>
    <t>não apresentou o Curso de Braille/Soroban - letra e), item II, art.7</t>
  </si>
  <si>
    <t>CLAUDIA ROMANIUK</t>
  </si>
  <si>
    <t>JANAINA ROBERTA PEDROZO</t>
  </si>
  <si>
    <t>Curso de Braille/Soroban não possoui carga horária solicitada - letra e), item II, art. 7</t>
  </si>
  <si>
    <t>DULCE STELA SCHRAMME</t>
  </si>
  <si>
    <t>DAYANE RAMOS DE CAMPOS</t>
  </si>
  <si>
    <t>ANA CLAUDIA DUTRA DE MORAES CHAABAN</t>
  </si>
  <si>
    <t>CLEIA CRISTINA MARTINS</t>
  </si>
  <si>
    <t>ISIS MORATTO ROMAO FERENS</t>
  </si>
  <si>
    <t>ADRIANA SANT ANA SILVA VIEIRA</t>
  </si>
  <si>
    <t>CAROLINA AGATA GALVAO DO RIO APA DRESCH</t>
  </si>
  <si>
    <t>DEBORA PRESTES DE SOUZA</t>
  </si>
  <si>
    <t>ANA PAULA DOS SANTOS PRINCIVAL</t>
  </si>
  <si>
    <t>EMMELINE DEMARCHI LUZ</t>
  </si>
  <si>
    <t>FRANCIELLE JUSTE DOS SANTOS IUNG</t>
  </si>
  <si>
    <t>JOSELIA RODRIGUES DA COSTA</t>
  </si>
  <si>
    <t>AMANDA TRACZ PEREIRA LEITE</t>
  </si>
  <si>
    <t>CLAUDIA LOURENCO GOMES</t>
  </si>
  <si>
    <t>JANAINA DE OLIVEIRA</t>
  </si>
  <si>
    <t>ARIANE CAMYLE NASCIMENTO</t>
  </si>
  <si>
    <t>CLAUDINEA HOFFMANN REZENDE</t>
  </si>
  <si>
    <t>ELIZABETH MARIA PIO CINTRA</t>
  </si>
  <si>
    <t>DYULIANE ALVES DE OLIVEIRA</t>
  </si>
  <si>
    <t>HELAINNE ROBERTHA ALVES DE OLIVEIRA DIAS</t>
  </si>
  <si>
    <t>JAQUELINE CARVALHO DE SOUZA DE LARA</t>
  </si>
  <si>
    <t>FABIANA NOBRE DO NASCIMENTO SURECK</t>
  </si>
  <si>
    <t>JANAINA MANHABOSCO DE CAMARGO</t>
  </si>
  <si>
    <t>ELAINE CRISTINA FARIA MARINS</t>
  </si>
  <si>
    <t>IVONE VILELA HARA</t>
  </si>
  <si>
    <t>não apresentou pós-graduação Educação Especial/Inclusiva ou Atendimento Educacional Especializado ou Psicopedagogia</t>
  </si>
  <si>
    <t>ANA DARILEY PETERS SABATKE</t>
  </si>
  <si>
    <t>FLAVIA CRISTINA DE CASTILHOS</t>
  </si>
  <si>
    <t>IVANETE TEIXEIRA</t>
  </si>
  <si>
    <t>ILDA NUNES DA CUNHA</t>
  </si>
  <si>
    <t>JOSENEY APARECIDA DA LUZ FURMAN DE MENDONCA</t>
  </si>
  <si>
    <t>GECIRLEIA PARRA DOS SANTOS</t>
  </si>
  <si>
    <t>IRACI DE CASSIA POSS MOREIRA</t>
  </si>
  <si>
    <t>AMANDA CAVICHIOLO</t>
  </si>
  <si>
    <t>ANELISE NICO PAES</t>
  </si>
  <si>
    <t>GISELE YUMI FREITAS DE CASTRO</t>
  </si>
  <si>
    <t>DANIELLE SFAIR JUSSEN AVANCI</t>
  </si>
  <si>
    <t>IZABEL CARDOSO GOMES AGUEDES</t>
  </si>
  <si>
    <t>FLAVIA ISABELLA STOCO</t>
  </si>
  <si>
    <t>DIRCEIA DE FATIMA TEODORO</t>
  </si>
  <si>
    <t>FLAVIA DE FATIMA MIRETZKI</t>
  </si>
  <si>
    <t>EVERSON LUIZ ALVES DE OLIVEIRA</t>
  </si>
  <si>
    <t>DEISE PATRICIA ANGULSKI RODRIGUES</t>
  </si>
  <si>
    <t>CAROLINE MEIRA RIBAS LAURINDO</t>
  </si>
  <si>
    <t>DINEFER PAIVA ESTEVAO SOARES</t>
  </si>
  <si>
    <t>CARINA ANDREA GALVAO</t>
  </si>
  <si>
    <t>ELISANGELA CRISTINA DA CONCEICAO DOS SANTOS</t>
  </si>
  <si>
    <t>GISELI FERNANDES RIBEIRO</t>
  </si>
  <si>
    <t>FERNANDA BELINI LANGBECKER</t>
  </si>
  <si>
    <t>ALINE REGINA VEIGA PINTO</t>
  </si>
  <si>
    <t>CLAUDINEIA CRISTIANE DE OLIVEIRA</t>
  </si>
  <si>
    <t>CATIA ALIRE RODRIGUES AREND DA SILVA</t>
  </si>
  <si>
    <t>não apresentou histórico</t>
  </si>
  <si>
    <t>FERNANDA SEBBEN</t>
  </si>
  <si>
    <t>CASSIANA NUNES WROBLEWSKI VEIGA</t>
  </si>
  <si>
    <t>ANDERSON KACHENSKI</t>
  </si>
  <si>
    <t>ADRIANI DA SILVA MARIANO FREITAS</t>
  </si>
  <si>
    <t xml:space="preserve"> não apresentou o Curso de Braille/Soroban - letra e), item II, art. 7 e apresentou curso com data de conclusão anterior/após o período de 01/01/2014 a 08/07/2024</t>
  </si>
  <si>
    <t>ANDREIA PINHO NECKEL</t>
  </si>
  <si>
    <t>DEBORA FAUST DE SOUZA KNOLL</t>
  </si>
  <si>
    <t>CAMILA FERREIRA PALHARES AURELIO</t>
  </si>
  <si>
    <t>ELSA ALVES GODOFREDO</t>
  </si>
  <si>
    <t>DENISE GRANDE DE SOUZA VAZ</t>
  </si>
  <si>
    <t>JHANY FRANCHESCA BILLO</t>
  </si>
  <si>
    <t>DANIELE DE MACEDO</t>
  </si>
  <si>
    <t>ALESSANDRA CANDIDO</t>
  </si>
  <si>
    <t>JOAO PAULO DE SOUZA DA SILVA</t>
  </si>
  <si>
    <t>DANIELLE FASCOLIN</t>
  </si>
  <si>
    <t>ALINE BELO</t>
  </si>
  <si>
    <t>Intelectual</t>
  </si>
  <si>
    <t>JOSIANE APARECIDA BERTHOLDO COSTA</t>
  </si>
  <si>
    <t>ADRIANA CRISTINA ZIELINSKI DO NASCIMENTO</t>
  </si>
  <si>
    <t>ADRIANA PELLANDA DALAGASSA</t>
  </si>
  <si>
    <t>DENIR MIRANDA MULLER</t>
  </si>
  <si>
    <t>ALICE RODRIGUES MONTEIRO</t>
  </si>
  <si>
    <t>ALESSANDRA NOBRE GUIMARAES</t>
  </si>
  <si>
    <t>HELIDA CARDOSO DE BITTENCOURT</t>
  </si>
  <si>
    <t>ELIS REGINA CORREIA DE CASTRO LIMA</t>
  </si>
  <si>
    <t>CINTIAMARA PEREIRA DA COSTA</t>
  </si>
  <si>
    <t>ADRIANA PRODOSSIMO DA SILVA</t>
  </si>
  <si>
    <t>ANDREIA FRANCA GONCHEROVSKI</t>
  </si>
  <si>
    <t>mesmo curso utilizado no pré requisito  /  não apresentou documentação completa -item I, art. 12</t>
  </si>
  <si>
    <t>CASSIA VIRGINIA RIBEIRO PEREIRA</t>
  </si>
  <si>
    <t>ELIANA CAMPESTRINI KARAM</t>
  </si>
  <si>
    <t>EDNA MARIA DA SILVA</t>
  </si>
  <si>
    <t>não apresentou Estudos Adicionais em Ed. Especial - letra c, item I, art 7</t>
  </si>
  <si>
    <t>ILCIONE APARECIDA LASCOSKI CARNEIRO</t>
  </si>
  <si>
    <t>CINTIA RIBEIRO DA SILVA</t>
  </si>
  <si>
    <t>ADRIANA CRISTIANA NOVAK</t>
  </si>
  <si>
    <t>CLAUDIA SILVA PEREIRA DOS SANTOS</t>
  </si>
  <si>
    <t>ANA PAULA BENTHIEN</t>
  </si>
  <si>
    <t>JANETE DA APARECIDA MILITA</t>
  </si>
  <si>
    <t>FABIANA FERREIRA DE ALMEIDA</t>
  </si>
  <si>
    <t>BERNARDETE SUONSKI JORGE</t>
  </si>
  <si>
    <t>não enviou documentação completa -item I, art. 12</t>
  </si>
  <si>
    <t>IVONETE APARECIDA DE ABREU</t>
  </si>
  <si>
    <t>HELOIZA BORDINI ORASMO</t>
  </si>
  <si>
    <t>FERNANDA CRISTINA DE OLIVEIRA PASSOS</t>
  </si>
  <si>
    <t>DANIELI DE OLIVEIRA RODRIGUES</t>
  </si>
  <si>
    <t>HELYN JOSELI MENDES</t>
  </si>
  <si>
    <t>não cadastrou pré requisito</t>
  </si>
  <si>
    <t>ELINEI CAMILO DE CASTRO</t>
  </si>
  <si>
    <t>DOMINGA APARECIDA ANACLETA DE CARVALHO</t>
  </si>
  <si>
    <t>ERENITA ZONTA SANTIN</t>
  </si>
  <si>
    <t>CRISTIANE PAVIM DOS SANTOS</t>
  </si>
  <si>
    <t>CARMEN ZEPECHOKA FELIPE</t>
  </si>
  <si>
    <t>ANA PAULA DE LIMA</t>
  </si>
  <si>
    <t>ELIANE PEDRINA PILATO</t>
  </si>
  <si>
    <t>DULCE REGINA STELLE PIEKARSKI</t>
  </si>
  <si>
    <t>ANGELICA MARIA MEDEIROS GARCIA CAIAFA</t>
  </si>
  <si>
    <t>EDILEIA APARECIDA DA SILVA SIQUEIRA</t>
  </si>
  <si>
    <t>CRISTIANE DURAES VICENTIN LOPES</t>
  </si>
  <si>
    <t>CINTIA MARA DE LIMA DA SILVA</t>
  </si>
  <si>
    <t>EDENISE MARTINS GASTREICH</t>
  </si>
  <si>
    <t>CARLA BEATRIZ FELIX BORTOLANZA</t>
  </si>
  <si>
    <t>CHRISTIANE GRAZIELLE KANDRIK PLOSZAJ</t>
  </si>
  <si>
    <t>ELAINE CRISTINA SANTANA SA</t>
  </si>
  <si>
    <t>GABRIELLE FRANCINE AGNER</t>
  </si>
  <si>
    <t>ANDREA VARGAS DOS SANTOS</t>
  </si>
  <si>
    <t>EVANILZA DE LIMA SILVA</t>
  </si>
  <si>
    <t>ANA EIRY SANTANA FREIRE</t>
  </si>
  <si>
    <t>ADELITA CORTEZ</t>
  </si>
  <si>
    <t>IDINILSON BONETE</t>
  </si>
  <si>
    <t>ELAINE CRISTINA DA SILVA</t>
  </si>
  <si>
    <t>curso não tem carga mínima exigida -  item VII, art. 12. e apresentou curso com data de conclusão anterior/após o período de 01/01/2014 a 08/07/2024</t>
  </si>
  <si>
    <t>FRANCIELE SANT ANA LOBODA</t>
  </si>
  <si>
    <t>EVELINE DE OLIVEIRA</t>
  </si>
  <si>
    <t>ANDREA LANNES MUZZIO</t>
  </si>
  <si>
    <t>ELIS ANGELA DA SILVA VIEIRA</t>
  </si>
  <si>
    <t>não apresentou o ISSN OU ISBN</t>
  </si>
  <si>
    <t>DEBORA VEIGA</t>
  </si>
  <si>
    <t>CLAUDIA APARECIDA DE SOUZA</t>
  </si>
  <si>
    <t>ELIANE IVANKIO DE MOURA</t>
  </si>
  <si>
    <t>EULA PAULA RIBEIRO GONCALVES SANTA BARBARA</t>
  </si>
  <si>
    <t>JAQUELINE CHRISTIANI WRONSKI MAIA DE LIMA</t>
  </si>
  <si>
    <t>EDELISE MARIA MOREIRA DA SILVA</t>
  </si>
  <si>
    <t>ELAINE PEREIRA DE OLIVEIRA BARBOSA</t>
  </si>
  <si>
    <t>GISELLE APARECIDA MACIEL NEGRI</t>
  </si>
  <si>
    <t>CLEUZA DO ROCIO ROCHA</t>
  </si>
  <si>
    <t>ISLEY ARRUDA HILGENBERG MEZZOMO</t>
  </si>
  <si>
    <t>BERENICE AMABILE DA CRUZ FERREIRA</t>
  </si>
  <si>
    <t>ANA CLAUDIA XAVIER DE MORAIS</t>
  </si>
  <si>
    <t>JOICE LENI FONSECA PEDREIRA</t>
  </si>
  <si>
    <t>EDIANE DOS SANTOS SILVA SPAKI</t>
  </si>
  <si>
    <t>documentação não enviada</t>
  </si>
  <si>
    <t>CLAUDINEIA APARECIDA DA SILVA DE MATTOS</t>
  </si>
  <si>
    <t>CARLA SCHWARZBOLD FELDENS</t>
  </si>
  <si>
    <t>ANGELA MARIA PEREIRA</t>
  </si>
  <si>
    <t>apresentou um curso com 240 horas</t>
  </si>
  <si>
    <t>CAMILA MARIA DE PAULA</t>
  </si>
  <si>
    <t>APARECIDA CHAGAS SANTANA</t>
  </si>
  <si>
    <t>DENILSEN BONFIM VIEIRA</t>
  </si>
  <si>
    <t>ALINE DA CRUZ RAMOS</t>
  </si>
  <si>
    <t>DAIANE FERREIRA MARTINEZ SILVA</t>
  </si>
  <si>
    <t>CRISTIANE SENTONE PEREIRA</t>
  </si>
  <si>
    <t>ADRIELI LUANA FOGGIATTO</t>
  </si>
  <si>
    <t>ADRIANA MARIA TEIXEIRA</t>
  </si>
  <si>
    <t>ELAINE CRISTINA DOS SANTOS DA COSTA</t>
  </si>
  <si>
    <t>GLAUCIA TELES DE SOUZA FERRACINE</t>
  </si>
  <si>
    <t>não apresentou o curso de Atendimento Educacional Especializado (AEE)  - item VII, art. 12.  /  apresentou curso com data de conclusão anterior/após o período de 01/01/2014 a 08/07/2024</t>
  </si>
  <si>
    <t>CAROLINA CORREA</t>
  </si>
  <si>
    <t>DEISI DE SOUZA SILVA DA COSTA</t>
  </si>
  <si>
    <t>CASSIANA SANTOS TEIXEIRA YAROS</t>
  </si>
  <si>
    <t>não apresentou o nº de cursos de formação declarados na inscrição - §1º item II, art.7º e não comprovou tempo de efetivo exercício em Educação Especial (letra a, item X, art.12) - letra j, art. 7º</t>
  </si>
  <si>
    <t>não enviou documentação completa</t>
  </si>
  <si>
    <t>ANA PAULA SCHMITCKA FERNANDES</t>
  </si>
  <si>
    <t>não enviou documentação completa -item II, art. 12</t>
  </si>
  <si>
    <t>ALAIUCELENE PEREIRA FRANCA</t>
  </si>
  <si>
    <t>FRANCILLEIZZI DE ARAUJO SILVA SENA</t>
  </si>
  <si>
    <t>ADELITA FRANCESCHINI MASCHIO</t>
  </si>
  <si>
    <t>CAROLINA POCAY NUNES</t>
  </si>
  <si>
    <t>GRAZIELE CRISTINA GUENZA CHEMIN</t>
  </si>
  <si>
    <t>CLEUZA BATISTA</t>
  </si>
  <si>
    <t>ANTONIA GONCALVES DE LIMA DOMINGOS</t>
  </si>
  <si>
    <t>ESTEPHANY KETY SOARES</t>
  </si>
  <si>
    <t>ANA PAULA CORREA DE MORAES COSTA</t>
  </si>
  <si>
    <t>CELIA APARECIDA OLIVEIRA CALZA</t>
  </si>
  <si>
    <t>ALINE DA SILVEIRA TURMANN</t>
  </si>
  <si>
    <t>JOCIMARA ANDRADE DE LARA</t>
  </si>
  <si>
    <t>ALIARA LUCIANA MEDEIROS</t>
  </si>
  <si>
    <t>ELAINE CRISTINA BORNANCIM DO NASCIMENTO MENDES</t>
  </si>
  <si>
    <t>CARLA VALERIA  LUZ CAMARGO</t>
  </si>
  <si>
    <t>CRISTIANE AGNER SANTANA</t>
  </si>
  <si>
    <t>ADRIANA DE FATIMA CULPI CASAGRANDE</t>
  </si>
  <si>
    <t>ADRIELLE DA SILVA PEREIRA DE MORAIS</t>
  </si>
  <si>
    <t>DANIELE GRANATO DE CARVALHO</t>
  </si>
  <si>
    <t>DANIELE KAUKA DA CRUZ SANTANA</t>
  </si>
  <si>
    <t>DANIELLE DOBROSINSKI HRUSCHKA</t>
  </si>
  <si>
    <t>CAROLINNE ESCREMIN HAYGERT</t>
  </si>
  <si>
    <t>ELIANE MARIA RIBAS</t>
  </si>
  <si>
    <t>ANDRESSA FERNANDES VAZ DO PRADO</t>
  </si>
  <si>
    <t>BRUNA PAULA VIEIRA DE BRITO KURZYDLOWSKI</t>
  </si>
  <si>
    <t>CLEONICE ROMAO DA SILVA BIOTI</t>
  </si>
  <si>
    <t>EDNA PAULA SCHENFERT RODRIGUES DOS SANTOS</t>
  </si>
  <si>
    <t>DEBORAH ALENSKI LEITE</t>
  </si>
  <si>
    <t>ADRIANA PEREIRA DE LIMA</t>
  </si>
  <si>
    <t>JACIONE LUZIA KLODZINSKI</t>
  </si>
  <si>
    <t>DANIELLE DURKI</t>
  </si>
  <si>
    <t>JEANE PEREIRA NOVAIS</t>
  </si>
  <si>
    <t>JESSICA DAMACENO CARNEIRO CALLEJAS</t>
  </si>
  <si>
    <t>JESSICA THAIS SANTOS</t>
  </si>
  <si>
    <t>INDIANARA DE SOUZA TAVARES RAMOS KWIATKOWSKI</t>
  </si>
  <si>
    <t>ANDREA DO ROCIO MEIRA</t>
  </si>
  <si>
    <t>ANGELA MARIA ASSOLARI DOS REIS</t>
  </si>
  <si>
    <t>GISELE DE FATIMA OLIVEIRA</t>
  </si>
  <si>
    <t>ELAINE MARIA DA SILVA</t>
  </si>
  <si>
    <t>CRISTIANE FATIMA LACERDA PANIZO</t>
  </si>
  <si>
    <t>CAMILA NAVA DE ASSIS RUBIN</t>
  </si>
  <si>
    <t>ANA KARLA MOREIRA CARDOZO HARDER STRESSER</t>
  </si>
  <si>
    <t>CARLA ANDREZA RIBEIRO TRISOTTO</t>
  </si>
  <si>
    <t>FERNANDA MACHADO CARMONA DA SILVA</t>
  </si>
  <si>
    <t>JOSEANE ZEPECHOUKA DOZORETZ</t>
  </si>
  <si>
    <t>JANINE GOMES DA SILVA</t>
  </si>
  <si>
    <t>ELIZETE PROTOBA</t>
  </si>
  <si>
    <t>ELIANA CLAUS MIKETEM TABORDA</t>
  </si>
  <si>
    <t>ANDREIA GOMES</t>
  </si>
  <si>
    <t>ALBA REGINA ZARI DALLAZUANA</t>
  </si>
  <si>
    <t>ANA CRISTINA DOS SANTOS FERREIRA</t>
  </si>
  <si>
    <t>IRENE CRISTINA HERZER ESTEVES MARTINS</t>
  </si>
  <si>
    <t>ELAINY CLAUDIA FERNANDES DA CUNHA</t>
  </si>
  <si>
    <t>CRISTIANE DOS SANTOS DE OLIVEIRA</t>
  </si>
  <si>
    <t>JANAINA BARON DA SILVA MACHADO</t>
  </si>
  <si>
    <t>DANIELE APARECIDA DE CARVALHO MEDINA</t>
  </si>
  <si>
    <t>JOSIANE CARVALHO TEIXEIRA</t>
  </si>
  <si>
    <t>ANDRESA SOUZA DE MELLO</t>
  </si>
  <si>
    <t>FABIANE JORY</t>
  </si>
  <si>
    <t>EDNEIA TEREZINHA DE ANDRADE TEIXEIRA</t>
  </si>
  <si>
    <t>ELIANE SANTOS DA SILVA</t>
  </si>
  <si>
    <t>ARIELEN KEROLINE NOVAES NASCIMENTO</t>
  </si>
  <si>
    <t>ADRIANA PINNOW NUNES CORDEIRO</t>
  </si>
  <si>
    <t>GRAZIELI SCROCCARO</t>
  </si>
  <si>
    <t>ELAINE DE FREITAS GUERRERO</t>
  </si>
  <si>
    <t>DANIELLE JULIANA BORGES WOITAS</t>
  </si>
  <si>
    <t>ANDRESSA DACZKOSKI</t>
  </si>
  <si>
    <t>CAMILA CASTELIANO PEREIRA DOS SANTOS</t>
  </si>
  <si>
    <t>IZABEL KMIECIK NALEPA</t>
  </si>
  <si>
    <t>ADRIANE ALVES DA ROSA</t>
  </si>
  <si>
    <t>ADRIANA SELSKI</t>
  </si>
  <si>
    <t>CLAUDETE VENTURA</t>
  </si>
  <si>
    <t>ALINE XAVIER CORDEIRO DE MACEDO</t>
  </si>
  <si>
    <t>FABIANA DE ALBUQUERQUE GOSMATTI</t>
  </si>
  <si>
    <t>IVANA PINHEIRO SCHEUER</t>
  </si>
  <si>
    <t>JOCILENE SILVA DE OLIVEIRA</t>
  </si>
  <si>
    <t>FERNANDA LISBOA DE OLIVEIRA</t>
  </si>
  <si>
    <t>ADRIANE CRISTINA DE PAULA XAVIER</t>
  </si>
  <si>
    <t>FABIANA CARLA DE TOLEDO</t>
  </si>
  <si>
    <t>GISELI APARECIDA DE OLIVEIRA LIMA DE ALMEIDA</t>
  </si>
  <si>
    <t>JANETE PIRES SANTIAGO</t>
  </si>
  <si>
    <t>JANE HEIRE TOMIO GONCALVES DA SILVA</t>
  </si>
  <si>
    <t>não apresentou o nº de cursos de formação declarados na inscrição - §1º tem II, art 7</t>
  </si>
  <si>
    <t>ILDA CHIME LOPES</t>
  </si>
  <si>
    <t>ANDREA TEREZINHA ALESSI</t>
  </si>
  <si>
    <t>ANA PAULA DE SENA RODRIGUES</t>
  </si>
  <si>
    <t>ERICA DOS SANTOS RIBAS</t>
  </si>
  <si>
    <t>JANE MARIA DE OLIVEIRA</t>
  </si>
  <si>
    <t>ANA MARIA CARDOSO MACHADO BONFIN</t>
  </si>
  <si>
    <t>ANGELA MARIA DE CASTRO</t>
  </si>
  <si>
    <t>IRENE APARECIDA DE SOUZA SANTOS</t>
  </si>
  <si>
    <t>ASSISTENCIA PEDAGOGICA</t>
  </si>
  <si>
    <t>CAROLINE CHELLA DOS SANTOS SILVA</t>
  </si>
  <si>
    <t>GUILHERME RAFAEL UGEDA MEDINA</t>
  </si>
  <si>
    <t>curso apresentado não é na áre ade Educação Especial / Inclusiva</t>
  </si>
  <si>
    <t>DALVA PRATES CARVALHO BELOTO</t>
  </si>
  <si>
    <t>arrumar na ficha curso de formação fora da data</t>
  </si>
  <si>
    <t xml:space="preserve">arrumar na ficha </t>
  </si>
  <si>
    <t>não apresentou 1 declarada</t>
  </si>
  <si>
    <t>JOSIANE DO ROCIO LIMA BONAT</t>
  </si>
  <si>
    <t>JOSIANE FERREIRA DE FRANCA SETLIK</t>
  </si>
  <si>
    <t>JOSIANE KLEVES CAETANO GONCALVES</t>
  </si>
  <si>
    <t>JOSIANE SILVA DE SOUZA MAYER DE AVILA</t>
  </si>
  <si>
    <t>JOSICLEIA MICHELLE VALLE CANALLI</t>
  </si>
  <si>
    <t>não apresentou especialização em Educação Especial/Inclusiva, Atendimento Educacional Especializado ou Psicopedagogia - letra a), item I, art. 8</t>
  </si>
  <si>
    <t>JOSILENE MIRIAN NADALIN NUNES</t>
  </si>
  <si>
    <t>JOSIRA MARIA DA COSTA</t>
  </si>
  <si>
    <t>JOSLAINE GUIMARAES RODRIGUES</t>
  </si>
  <si>
    <t>JOYCE MARA DOS SANTOS BITENCOURT</t>
  </si>
  <si>
    <t>JUCELIA BRESSAM</t>
  </si>
  <si>
    <t>apresentou apenas 1 curso</t>
  </si>
  <si>
    <t>JUCELIA CATARINA BURACOSKI BATISTA</t>
  </si>
  <si>
    <t>JUCELIA DE FATIMA VALLE</t>
  </si>
  <si>
    <t>JUCENIRA GONCALVES DE ASSIS BARBOZA</t>
  </si>
  <si>
    <t>JULIANA  SOUZA OLIVEIRA  AZEVEDO</t>
  </si>
  <si>
    <t>JULIANA CASAGRANDE LOGARINI</t>
  </si>
  <si>
    <t>JULIANA DA SILVA REGO LACERDA KRAMBECK</t>
  </si>
  <si>
    <t>JULIANA DE PAULA BACCHI</t>
  </si>
  <si>
    <t>JULIANA HENING</t>
  </si>
  <si>
    <t>JULIANA MARIA NEUMANN</t>
  </si>
  <si>
    <t>JULIANA MULEK PEZZATTI</t>
  </si>
  <si>
    <t>JULIANA ROCHA PAWELSKI</t>
  </si>
  <si>
    <t>não apresentou Estudos Adicionais em Ed. Especial - letra c, item I, art. 6</t>
  </si>
  <si>
    <t>apresentou curso com data de conclusão anterior/após o período de 01/01/2014 a 08/07/2025</t>
  </si>
  <si>
    <t>JULIANA SANSANA BARRETO</t>
  </si>
  <si>
    <t>JULIANA ZANON</t>
  </si>
  <si>
    <t>JULIANE BONIN RIBEIRO BARAO</t>
  </si>
  <si>
    <t>JULIANE DA COSTA PINTO GONCALVES</t>
  </si>
  <si>
    <t>JULIANE DENISE DE SOUZA ALVES</t>
  </si>
  <si>
    <t>JULIANE MICHELE DE OLIVEIRA DOS SANTOS</t>
  </si>
  <si>
    <t>não apresentou Estudos Adicionais em ED. Especial - letra c, item I, art. 5</t>
  </si>
  <si>
    <t>não apresentou Estudos Adicionais em ED. Especial - letra c, item I, art. 6</t>
  </si>
  <si>
    <t>não apresentou Estudos Adicionais em ED. Especial - letra c, item I, art. 7</t>
  </si>
  <si>
    <t>JULIANE RODRIGUES DA LUZ</t>
  </si>
  <si>
    <t>JULIE CHRISTIE MACENO</t>
  </si>
  <si>
    <t>um dos cursos utilizados no pré requisito</t>
  </si>
  <si>
    <t>não enviou</t>
  </si>
  <si>
    <t>KAMILLA CRISTINA SALGADO BILINSKI</t>
  </si>
  <si>
    <t>KAMYLLA AKEMY KURODA MOCHIUTTI</t>
  </si>
  <si>
    <t>KAREN KAMILA RECHETELO COUTO</t>
  </si>
  <si>
    <t>não apresentou documentação completa -item I, art. 13</t>
  </si>
  <si>
    <t>não apresentou certificado e/ou histórico- item I, art. 13</t>
  </si>
  <si>
    <t>KARIN CRISTINA GALVAN DA SILVA</t>
  </si>
  <si>
    <t>não apresentou certificado e/ou histórico na área de Educação Especial / Inclusiva - item I, art. 12</t>
  </si>
  <si>
    <t>KARIN JULIANE SETIM</t>
  </si>
  <si>
    <t>KARINA APARECIDA KUREK</t>
  </si>
  <si>
    <t>KARINA DE FATIMA HEITZWEBEL</t>
  </si>
  <si>
    <t>KARINA ERZINGER</t>
  </si>
  <si>
    <t>KARINE DAIANA PORTELA DOS PASSOS</t>
  </si>
  <si>
    <t>KARISSA LAIZ NUNEZ</t>
  </si>
  <si>
    <t>KARLA DINIZ OGG</t>
  </si>
  <si>
    <t>KARLA JULIANE RODRIGUES NOVAK</t>
  </si>
  <si>
    <t>KARLA MONTEIRO KUEHNE</t>
  </si>
  <si>
    <t>KARLA RENATA FERRI</t>
  </si>
  <si>
    <t>apresentou curso com data de conclusão anterior/após o período de 01/01/2014 a 08/07/2026</t>
  </si>
  <si>
    <t>apresentou curso com data de conclusão anterior/após o período de 01/01/2014 a 08/07/2027</t>
  </si>
  <si>
    <t>KASIANE CRISTINA ALVES SANTOS</t>
  </si>
  <si>
    <t>KATIA APARECIDA GOMES BARROS DA SILVA</t>
  </si>
  <si>
    <t>KATIA CRISTINA GOMES</t>
  </si>
  <si>
    <t>KATIA JULIANA DA CRUZ</t>
  </si>
  <si>
    <t>KATIA KOTOWSKI WANTUK GASPARIN</t>
  </si>
  <si>
    <t>KATIA REGINA BINELLI</t>
  </si>
  <si>
    <t>KATIA REGINA DE BORBA</t>
  </si>
  <si>
    <t>KATIA SANTOS LIMA</t>
  </si>
  <si>
    <t>KATIANE DE PAULA PAFFRATH</t>
  </si>
  <si>
    <t>KATLEN CRHISTIANE SCHOLZE DA ROSA</t>
  </si>
  <si>
    <t>KATSHUSKA JUCIANA BATISTEL DA LUZ</t>
  </si>
  <si>
    <t>KEILA MARILEI DA SILVA</t>
  </si>
  <si>
    <t>não apresentou histórico de Estudos Adicionais em Ed. Especial - letra c, item I, art. 7</t>
  </si>
  <si>
    <t>não apresentou histórico de Estudos Adicionais em Ed. Especial - letra c, item I, art. 8</t>
  </si>
  <si>
    <t>não apresentou o Curso de Braille/Soroban - letra e), item II, art. 8</t>
  </si>
  <si>
    <t>KEISY CORDEIRO FOGGIATTO</t>
  </si>
  <si>
    <t>KEITY ROSARIO DE LIMA SIKORA</t>
  </si>
  <si>
    <t>KELEN CONRADO DE SOUZA SANTOS</t>
  </si>
  <si>
    <t>KELEN LETICIA PEDROSO</t>
  </si>
  <si>
    <t>KELLEM CRISTINA MARTINS BARROS</t>
  </si>
  <si>
    <t>KELLEN REGINA ROCHA DE ALMEIDA</t>
  </si>
  <si>
    <t>KELLI CRISTINA DA SILVA</t>
  </si>
  <si>
    <t>KELLI SIMONE AZEVEDO FOGGIATTO</t>
  </si>
  <si>
    <t>KELLIN CRISTINA JACOMITE DA CRUZ</t>
  </si>
  <si>
    <t>KELLY CHRISTIANI OIKAWA CAMARGO DA SILVEIRA</t>
  </si>
  <si>
    <t>KELLY CHRISTINA PEREIRA ARMSTRONG DE OLIVEIRA</t>
  </si>
  <si>
    <t>KELLY CRISTINA DE SOUZA RUTHS BUZETTI</t>
  </si>
  <si>
    <t>KELLY DO ROCIO ESTOPINSK PURKOTE</t>
  </si>
  <si>
    <t>KELLY REGINA CAMARGO DOS SANTOS</t>
  </si>
  <si>
    <t>KELLY TARASIUK KREBS</t>
  </si>
  <si>
    <t>KELLY WAVRITA</t>
  </si>
  <si>
    <t>LAIZ MARIA MASSUCHETTO</t>
  </si>
  <si>
    <t>LARISSA LIEGE KOVALIUK</t>
  </si>
  <si>
    <t>LAURA CARACHENSKI BERNASKI</t>
  </si>
  <si>
    <t>LEA SILVANA DOS SANTOS FERREIRA</t>
  </si>
  <si>
    <t>LEDA CRISTIANE DE ALMEIDA</t>
  </si>
  <si>
    <t>LEIANIZE MARTINS DE RAMOS</t>
  </si>
  <si>
    <t>LENIZE DOS SANTOS BUDZIAK</t>
  </si>
  <si>
    <t>LEONIDIA KMIECIK GOGOLA</t>
  </si>
  <si>
    <t>LETICIA FELIPE NUNES</t>
  </si>
  <si>
    <t>LIDIA MARIA SOARES MARTINS CLAUDINO</t>
  </si>
  <si>
    <t>LIDIANE CRISTINE FIGUEIREDO</t>
  </si>
  <si>
    <t>LIDIANE OLIVEIRA DE SOUZA COELHO</t>
  </si>
  <si>
    <t>LIDIANE ROBERTA RAMOS MONTIBELLER</t>
  </si>
  <si>
    <t>LIGIA CARDOSO HOGGS THE</t>
  </si>
  <si>
    <t>LIGIA MEIRE DE SOUZA AMITRANO</t>
  </si>
  <si>
    <t>LILIA MARIA PEREIRA DE OLIVEIRA</t>
  </si>
  <si>
    <t>LILIAN ALVES DE DEUS</t>
  </si>
  <si>
    <t>LILIAN ROBERTA ROSA</t>
  </si>
  <si>
    <t>LINDINALVA NIZ MALKO</t>
  </si>
  <si>
    <t>LIRIAN DE BRITTO MIORANCE ALVES</t>
  </si>
  <si>
    <t>LIRIANE DE MEIRA BUENO</t>
  </si>
  <si>
    <t>LIS ANDREIA BASSI IARSCHESKI</t>
  </si>
  <si>
    <t>LISIANE APARECIDA GARCEZ BUENO</t>
  </si>
  <si>
    <t>LISIANE MACHADO ZENI DA ROCHA</t>
  </si>
  <si>
    <t>LIZA CLAUDIA DALA NORA</t>
  </si>
  <si>
    <t>LIZA MAITE AVILA DE SOUZA</t>
  </si>
  <si>
    <t>LIZETE APARECIDA NABOSNE</t>
  </si>
  <si>
    <t>LOANI MAFRA SOLIS DE CARVALHO</t>
  </si>
  <si>
    <t>LOIDE DE ANDRADE GARCIA DA SILVA</t>
  </si>
  <si>
    <t>LORELEY DE FREITAS MELO</t>
  </si>
  <si>
    <t>LOREN PRISCILA GATTI DE LIMA</t>
  </si>
  <si>
    <t>LORENA DATSCH</t>
  </si>
  <si>
    <t>LORENA OLIVEIRA GALLO</t>
  </si>
  <si>
    <t>LORENA SILVA DA COSTA</t>
  </si>
  <si>
    <t>LORRAYNE KASSIA DA SILVA</t>
  </si>
  <si>
    <t>LOURDES MARIA NICHETTI SOARES</t>
  </si>
  <si>
    <t>curso apresentado não está concluído</t>
  </si>
  <si>
    <t>LUANA FERNANDA DOS SANTOS</t>
  </si>
  <si>
    <t>LUANA HERRERA GARCIA</t>
  </si>
  <si>
    <t>LUANA KELLY DOS SANTOS JACQUES MACHADO</t>
  </si>
  <si>
    <t xml:space="preserve">não apresentou o nº de cursos de formação declarados na inscrição </t>
  </si>
  <si>
    <t>LUANA RODRIGUES VASCONCELOS</t>
  </si>
  <si>
    <t>LUANA VALE DE JESUS FRAGOSO</t>
  </si>
  <si>
    <t>LUCELI DO ROCIO CASSILHA GABRIEL</t>
  </si>
  <si>
    <t>não apresentou certificado</t>
  </si>
  <si>
    <t>LUCIA GUEDES DE SOUZA COELHO</t>
  </si>
  <si>
    <t>LUCIANA CRISTINA DOS SANTOS TELMAN</t>
  </si>
  <si>
    <t>LUCIANA DE FATIMA DA CRUZ</t>
  </si>
  <si>
    <t>não apresentou o nº de cursos de formação declarados na inscrição - §1º item II, art.7º e apresentou curso com data de conclusão anterior/após o período de 01/01/2014 a 08/07/2024</t>
  </si>
  <si>
    <t>LUCIANA DE SOUZA DOS SANTOS</t>
  </si>
  <si>
    <t>LUCIANA MARIA UCHOA FERREIRA RUPPELL</t>
  </si>
  <si>
    <t>LUCIANA PERPETUO PINTO</t>
  </si>
  <si>
    <t>LUCIANA VIEIRA DO PRADO CUNHA</t>
  </si>
  <si>
    <t>LUCIANE DA VEIGA SILVA</t>
  </si>
  <si>
    <t>LUCIANE DO AMARAL E SILVA CARVALHO</t>
  </si>
  <si>
    <t>LUCIANE FRANCA</t>
  </si>
  <si>
    <t>LUCIANE KOSCHLA MOTTA</t>
  </si>
  <si>
    <t>LUCIANE PEIXOTO</t>
  </si>
  <si>
    <t>LUCIANE SCAPINI LIVRAMENTO DA FONSECA</t>
  </si>
  <si>
    <t>LUCIANE SOUZA DE DEUS LIMA</t>
  </si>
  <si>
    <t>LUCILENE CORDEIRO DE ANDRADE SUKOW</t>
  </si>
  <si>
    <t>LUCILENE LUCCA LUCIANI</t>
  </si>
  <si>
    <t>LUCIMAR CORREA DE MORAES</t>
  </si>
  <si>
    <t>LUCIMARA FABRICIO</t>
  </si>
  <si>
    <t>LUCINEIA RODRIGUES</t>
  </si>
  <si>
    <t>MADALENA APARECIDA ROSA CRUZ</t>
  </si>
  <si>
    <t>MAGDA FERNANDA XAVIER BOLLMANN</t>
  </si>
  <si>
    <t>MARA LUCIA ROCHA PERCEGONA</t>
  </si>
  <si>
    <t>MARA RITA DA SILVA SANTOS</t>
  </si>
  <si>
    <t>MARCELA ALVES BOMFIM</t>
  </si>
  <si>
    <t>MARCELA CRISTINA FERREIRA DA SILVA PANHO</t>
  </si>
  <si>
    <t>MARCELA NEVES WOELLNER SILVA</t>
  </si>
  <si>
    <t>MARCELI ANTUNES BAEZ SILVA</t>
  </si>
  <si>
    <t>MARCIA ALESSANDRA FAGUNDES DE ALMEIDA</t>
  </si>
  <si>
    <t>MARCIA ANDREA KIDA SOARES</t>
  </si>
  <si>
    <t>MARCIA CRISTINA CARVALHO</t>
  </si>
  <si>
    <t>MARCIA CRISTINA MAGRIN ROCHA</t>
  </si>
  <si>
    <t>MARCIA GUERRA</t>
  </si>
  <si>
    <t>MARCIA JOSELENE DE ANDRADE</t>
  </si>
  <si>
    <t>MARCIA MARIA DA SILVA SANTOS LISOVSKI</t>
  </si>
  <si>
    <t>MARCIA MARIA GERBER PERILLI</t>
  </si>
  <si>
    <t>MARCIA REGINA FERNANDES DE PATROCINIO</t>
  </si>
  <si>
    <t>não anexou comprovação do curso</t>
  </si>
  <si>
    <t>curso formação de docente - a data é anterior a da Portaria</t>
  </si>
  <si>
    <t>MARCIA REGINA MANASCZEK</t>
  </si>
  <si>
    <t>MARCIA REGINA REZENDE ZANOCINI</t>
  </si>
  <si>
    <t>MARCIA ROZA SENA</t>
  </si>
  <si>
    <t>MARCIA TEREZINHA MOREIRA</t>
  </si>
  <si>
    <t>MARIA ALFONSINE LACERDA KLINGELFUSS</t>
  </si>
  <si>
    <t>MARIA AMELIA SANTOS ARAUJO FADANNI</t>
  </si>
  <si>
    <t>MARIA ANDREIA SILVA BELARMINO</t>
  </si>
  <si>
    <t>MARIA ANGELA SALES MIRANDA</t>
  </si>
  <si>
    <t>MARIA CAROLINA RODRIGUES</t>
  </si>
  <si>
    <t>MARIA CECILIA DE LIMA CASA GRANDE</t>
  </si>
  <si>
    <t>MARIA CECILIA SANTOS ARAUJO COLATUSSO</t>
  </si>
  <si>
    <t>MARIA CECILIA SOUZA MARTINS</t>
  </si>
  <si>
    <t>MARIA CONSUELO DA ROCHA</t>
  </si>
  <si>
    <t>MARIA CRISTINA DA SILVA DIVINO</t>
  </si>
  <si>
    <t>MARIA CRISTINA JUHL</t>
  </si>
  <si>
    <t>não apresentou o Curso de Libras (120h) de acordo com letra d), item II, art.7</t>
  </si>
  <si>
    <t>MARIA CRISTINA MAESTRELLI RUTYNA</t>
  </si>
  <si>
    <t>MARIA DAS GRACAS DE LIMA</t>
  </si>
  <si>
    <t>MARIA DE FATIMA BARBOSA</t>
  </si>
  <si>
    <t>MARIA DERLIMAR HESS PINTO</t>
  </si>
  <si>
    <t>MARIA DO CARMO OZORIO TOMAZ ALVES</t>
  </si>
  <si>
    <t>MARIA EDNA XAVIER</t>
  </si>
  <si>
    <t>MARIA ELENA SOCZEK</t>
  </si>
  <si>
    <t>MARIA EMILIA SCHIFFER VEIGA TODESCHI</t>
  </si>
  <si>
    <t>MARIA IZABEL MURARO</t>
  </si>
  <si>
    <t>MARIA ROSANA BARBOSA DA CRUZ VIANA</t>
  </si>
  <si>
    <t>MARIA SALETE DE OLIVEIRA LIDORIO</t>
  </si>
  <si>
    <t>MARIA SOLINEIDE OLIVEIRA ALENCAR</t>
  </si>
  <si>
    <t>MARIA TEREZA MENDES</t>
  </si>
  <si>
    <t>MARIA VIVIANE LIGESKI</t>
  </si>
  <si>
    <t>MARIANA DE OLIVEIRA TOZATO</t>
  </si>
  <si>
    <t>MARIANA FERREIRA FREIRIA</t>
  </si>
  <si>
    <t>MARIANE AZEVEDO BERTOLI</t>
  </si>
  <si>
    <t>MARIANE DECHATNIK</t>
  </si>
  <si>
    <t>MARIANE LUCIO CORREA</t>
  </si>
  <si>
    <t>MARIANE TONOLLI DELLA BIANCA</t>
  </si>
  <si>
    <t>MARIBEL ROSSO GABASA</t>
  </si>
  <si>
    <t>MARICLEA APARECIDA DA SILVA</t>
  </si>
  <si>
    <t>MARIELE CRISTINA ERZINGER DE OLIVEIRA</t>
  </si>
  <si>
    <t>MARIHELEN CAMILE COELHO</t>
  </si>
  <si>
    <t>MARILAINE TEREZINHA MARQUETI SURECKI</t>
  </si>
  <si>
    <t>MARILANDA LEME DA CUNHA BERRIOS</t>
  </si>
  <si>
    <t>MARILDA DE FATIMA MILANI</t>
  </si>
  <si>
    <t>MARILDA FATIMA DA SILVA D ORNELAS</t>
  </si>
  <si>
    <t>MARILDA KUSDRA</t>
  </si>
  <si>
    <t>MARILEI APARECIDA DYBAX</t>
  </si>
  <si>
    <t>MARILEI MIRANDA DA CRUZ</t>
  </si>
  <si>
    <t>não apresentou certificado e histórico de Ensino Médio com apostilamento</t>
  </si>
  <si>
    <t>MARILEUSA MELCHIORETTO HENRIQUE</t>
  </si>
  <si>
    <t>MARILIA PICUSSA</t>
  </si>
  <si>
    <t>MARILIS REGINA HANKE GRECA</t>
  </si>
  <si>
    <t>MARILUCE DE FREITAS LIMA</t>
  </si>
  <si>
    <t>MARILZA LEIA ALVES DA SILVA PITA</t>
  </si>
  <si>
    <t>MARINA ANDRETTA</t>
  </si>
  <si>
    <t>MARINA DE FATIMA DOLATA</t>
  </si>
  <si>
    <t>MARINA ELVIRA GRABARSKI DE MORAIS</t>
  </si>
  <si>
    <t>não apresentou certificado e/ou histórico de curso de pós graduação- item I, art. 12</t>
  </si>
  <si>
    <t>MARINA RODRIGUES DE ARAUJO</t>
  </si>
  <si>
    <t>MARINETE GOMES DA SILVA DE OLIVEIRA</t>
  </si>
  <si>
    <t>MARISTELLA RAMOS</t>
  </si>
  <si>
    <t>MARIUCHA DE PAULA</t>
  </si>
  <si>
    <t>MARIUSI GONCALVES DA CRUZ</t>
  </si>
  <si>
    <t>MARIZA CRISTINA ANDRADE DE OLIVEIRA</t>
  </si>
  <si>
    <t>MARIZA DE MATOS</t>
  </si>
  <si>
    <t>MARIZETE IACIUK</t>
  </si>
  <si>
    <t>MARLENE FUIM</t>
  </si>
  <si>
    <t>MARLI COLETT</t>
  </si>
  <si>
    <t>MARLI PEREIRA OLIVEIRA</t>
  </si>
  <si>
    <t>MARLI PINTO DA FONSECA</t>
  </si>
  <si>
    <t>MARLIANE DE LIMA E SOUZA</t>
  </si>
  <si>
    <t>MARTA BOBROWEC SALCEDO REIS</t>
  </si>
  <si>
    <t>MARTA DE MOURA NUNES DIAS</t>
  </si>
  <si>
    <t>MAUREEN ANNELISE MOLINARI DE PAULA</t>
  </si>
  <si>
    <t>MAYARA VINIANI OBADOWSKI LEDUR RIBEIRO</t>
  </si>
  <si>
    <t>MAYLA ELOIZE DE FARIAS MONCLARO</t>
  </si>
  <si>
    <t>MEIRE TATIANE RAICHERT MARTINS</t>
  </si>
  <si>
    <t>MEIRIELLI TATIANE DO NASCIMENTO LEITE</t>
  </si>
  <si>
    <t>MEROPE DE BASTOS LIMA GODOY</t>
  </si>
  <si>
    <t>MICHELE CRISTINA BARROSO</t>
  </si>
  <si>
    <t>MICHELE FRANCISCA PRADO</t>
  </si>
  <si>
    <t>CHEFE DE NRE</t>
  </si>
  <si>
    <t>MICHELE RODRIGUES ZOPELARO</t>
  </si>
  <si>
    <t>MICHELLE ALVES DA SILVA DOS SANTOS</t>
  </si>
  <si>
    <t>não apresentou o nº de cursos de formação declarados na inscrição - §1º item II, art.7º - apresentou curso com data de conclusão anterior/após o período de 01/01/2014 a 08/07/2024</t>
  </si>
  <si>
    <t>MICHELLE MARJOLI CARVALHO PEREIRA DE SOUZA</t>
  </si>
  <si>
    <t>MICHELLE PORTO ALVES CAMARGO DA SILVA</t>
  </si>
  <si>
    <t>MICHELY REGINA DA SILVA ZAVATINI</t>
  </si>
  <si>
    <t>MILENA KARINA MENDES BORSATO</t>
  </si>
  <si>
    <t>MILENE FUENTES GUETCHE</t>
  </si>
  <si>
    <t>apresentou a mesma documentação no pré-requisito</t>
  </si>
  <si>
    <t>apresentou o mesmo curso do PRÉ-REQUESITO</t>
  </si>
  <si>
    <t>MIRIAM CRUZ DA SILVA</t>
  </si>
  <si>
    <t>MIRIAM DE LIMA NICOLINI</t>
  </si>
  <si>
    <t>MIRIAN CASAGRANDE</t>
  </si>
  <si>
    <t>MIRNA JARROUJ ECKSTEIN</t>
  </si>
  <si>
    <t>MIRSINEIA ANTUNES DOS SANTOS</t>
  </si>
  <si>
    <t>MONIA LAURITA GRINGS</t>
  </si>
  <si>
    <t>não apresentou a documentação informada</t>
  </si>
  <si>
    <t>não enviou documentação informada</t>
  </si>
  <si>
    <t>MONICA FERREIRA CAETANO DA SILVA</t>
  </si>
  <si>
    <t>MONICA LACHOVSKI</t>
  </si>
  <si>
    <t>MONICA TREVISAN FERRARINI</t>
  </si>
  <si>
    <t>MONIQUE BISPO DE SOUSA MACHADO</t>
  </si>
  <si>
    <t>MONIQUE MARSCHALL</t>
  </si>
  <si>
    <t>MORGANA BASSO</t>
  </si>
  <si>
    <t>NADIA MARIA DOS SANTOS FERNANDES CATELLI</t>
  </si>
  <si>
    <t>não apresentou histórico de uma das especializações declaradas</t>
  </si>
  <si>
    <t>NATHALY DA SILVA VEIBER</t>
  </si>
  <si>
    <t>NAYARA TOBLER DA SILVA</t>
  </si>
  <si>
    <t>NEILCELIA PEREIRA ALVES</t>
  </si>
  <si>
    <t>NEIVA GONCALVES</t>
  </si>
  <si>
    <t>NEIVA SOARES DA SILVA BARBOSA</t>
  </si>
  <si>
    <t>curso não se refere a Ed. Especial/Inclusiva - letra c), item II, art. 7  /  não apresentou o Curso de Especialização - letra c), item II, art. 7</t>
  </si>
  <si>
    <t>NELI RAMOS DE OLIVEIRA</t>
  </si>
  <si>
    <t>NELI RODRIGUES DOS SANTOS NERI</t>
  </si>
  <si>
    <t>NELY BUENO DA MAIA</t>
  </si>
  <si>
    <t>NEUSA DA SILVA DUARTE</t>
  </si>
  <si>
    <t>NICOLI PEREIRA ROSA SILVA</t>
  </si>
  <si>
    <t>NIL LENE PARRA SILVA</t>
  </si>
  <si>
    <t>NILCEIA RODRIGUES</t>
  </si>
  <si>
    <t>NILCIMARA CORREA DA SILVA LOMBA</t>
  </si>
  <si>
    <t>ODETE FARIAS CORDEIRO</t>
  </si>
  <si>
    <t>ORIANE PEREIRA</t>
  </si>
  <si>
    <t>ORLIANA BUENO DA SILVA</t>
  </si>
  <si>
    <t xml:space="preserve">apresentou o mesmo certificado no PRÉ-REQUESITO </t>
  </si>
  <si>
    <t>OZANA MEISTER MACHADO ALVES</t>
  </si>
  <si>
    <t>PAMELA APARECIDA SOUZA FERREIRA</t>
  </si>
  <si>
    <t>PATRICIA APARECIDA MACEDO</t>
  </si>
  <si>
    <t>PATRICIA DANIELE KROSOTA</t>
  </si>
  <si>
    <t>PATRICIA DE PAULA HONORIO</t>
  </si>
  <si>
    <t>PATRICIA DE SOUZA ANTUNES</t>
  </si>
  <si>
    <t>PATRICIA DE SOUZA SILVA</t>
  </si>
  <si>
    <t>PATRICIA ESTEVAM</t>
  </si>
  <si>
    <t>PATRICIA FERNANDES COUTO</t>
  </si>
  <si>
    <t>PATRICIA KARIN MENEGHETTE</t>
  </si>
  <si>
    <t>PATRICIA MACIEL LOBO</t>
  </si>
  <si>
    <t>PATRICIA MAIORKI</t>
  </si>
  <si>
    <t>PATRICIA MICHELY DUARTE</t>
  </si>
  <si>
    <t>PATRICIA NEVES DA SILVA</t>
  </si>
  <si>
    <t>PATRICIA REGINA ALVES VIEIRA</t>
  </si>
  <si>
    <t>PATRICIA STACHOLSKI RIBEIRO</t>
  </si>
  <si>
    <t>PATRICIA TAVARES DA TRINDADE</t>
  </si>
  <si>
    <t>PATRICIA WOELLNER DE SOUZA</t>
  </si>
  <si>
    <t>PAULA CRISTINA GONZALES SERAFIM</t>
  </si>
  <si>
    <t>PAULA CRISTINA PORPETA</t>
  </si>
  <si>
    <t>PAULA EDNA DA SILVA VIEGAS</t>
  </si>
  <si>
    <t>PAULA FERNANDA GOMULSKI MUNIZ</t>
  </si>
  <si>
    <t>PAULA MARINA PICUSSA POTULSKI</t>
  </si>
  <si>
    <t>PAULA TAIS SOUZA DA COSTA</t>
  </si>
  <si>
    <t>PAULIMERY TAVEIRA SCALCO VARELA</t>
  </si>
  <si>
    <t>PAULO AGUIAR MACEDO</t>
  </si>
  <si>
    <t>PERCILIA DE SOUZA SANTANA</t>
  </si>
  <si>
    <t>PRISCILA DO AMARAL FELTEZ MEDEIROS</t>
  </si>
  <si>
    <t>PRISCILA ESTEVAM</t>
  </si>
  <si>
    <t>PRISCILA FARIAS ROMANOSKI</t>
  </si>
  <si>
    <t>PRISCILA HOSTIN DUTRA</t>
  </si>
  <si>
    <t>PRISCILA MONTEIRO DA SILVA</t>
  </si>
  <si>
    <t>PRISSYLLA MARYS PAIVA MURASKI</t>
  </si>
  <si>
    <t>QUEZIA LOSANE DE ALMEIDA FLORIANO</t>
  </si>
  <si>
    <t>RACHEL PRADO COSTA</t>
  </si>
  <si>
    <t>RAFAELA MARINHO DA SILVA</t>
  </si>
  <si>
    <t>RAFAELA ROTT RODRIGUES</t>
  </si>
  <si>
    <t>RAFAELA SILVA BUARQUE DE NORONHA</t>
  </si>
  <si>
    <t>RAFAELA THAYSA TAQUES SCHAIDT</t>
  </si>
  <si>
    <t>RAMOLISE DO ROCIO PIERUCCINI</t>
  </si>
  <si>
    <t>RAPHAELA LACERDA DE ALMEIDA PROCOPIO DOS SANTOS PAULA</t>
  </si>
  <si>
    <t>RAQUEL ANGELI</t>
  </si>
  <si>
    <t>RAQUEL APARECIDA TRINDADE PINTO</t>
  </si>
  <si>
    <t>RAQUEL ARNOLD DIAS</t>
  </si>
  <si>
    <t>RAQUEL DO VALLE POIANI SALLES RIBEIRO</t>
  </si>
  <si>
    <t>RAQUEL ZANDOMENIGHI</t>
  </si>
  <si>
    <t>RAQUELI FERNANDES COURAS</t>
  </si>
  <si>
    <t>REGIANE COCHEK</t>
  </si>
  <si>
    <t>REGIANE DREHER TABORDA DE ASSIS</t>
  </si>
  <si>
    <t>REGIANE LISCZKOVSKI ALVES</t>
  </si>
  <si>
    <t>REGIANE RODRIGUES GONCALVES SKROCH</t>
  </si>
  <si>
    <t>REGIANE TERESINHA DE CARVALHO MELARA</t>
  </si>
  <si>
    <t>curso não se refere a Ed. Especial/Inclusiva - letra c), item II, art. 7 - não apresentou certificado e/ou histórico- item I, art. 12</t>
  </si>
  <si>
    <t>REGIANNI MARIA ROSA PEREIRA</t>
  </si>
  <si>
    <t>REGINA KNELSEN FRIESEN</t>
  </si>
  <si>
    <t>curso não é referente à Educação Especial/Inclusiva na área pretendida e apresentou curso com data de conclusão anterior/após o período de 01/01/2014 a 08/07/2024</t>
  </si>
  <si>
    <t>REGINA MARIA DE SOUZA MAIA</t>
  </si>
  <si>
    <t>não apresentou certificado e/ou histórico na modalidade de Educação Especial- item I, art. 12</t>
  </si>
  <si>
    <t>REJANE APARECIDA CORDEIRO</t>
  </si>
  <si>
    <t>REJANE APARECIDA JUSTUS</t>
  </si>
  <si>
    <t>RENATA APARECIDA GERALDO MEIRA</t>
  </si>
  <si>
    <t>RENATA FRANCA DE PAULA</t>
  </si>
  <si>
    <t>RENATA JURACH BUENO</t>
  </si>
  <si>
    <t>RENATA MALVESTIDO</t>
  </si>
  <si>
    <t>RENATA PATRICIA FRITSCH PERAZOLO</t>
  </si>
  <si>
    <t>RENATA PAYKALA CANDIDO</t>
  </si>
  <si>
    <t>apresentou curso com data de conclusão anterior/após o período de 01/01/2014 a 08/07/2023</t>
  </si>
  <si>
    <t>RENATA PEREIRA CONCENCIO DE ARAUJO</t>
  </si>
  <si>
    <t>RENILDA KIRSHNER ROSA ANASTACIO</t>
  </si>
  <si>
    <t>não apresentou certificado e/ou histórico- item I, art. 11</t>
  </si>
  <si>
    <t>RITA ANDREIA MORO SENCO ZEM</t>
  </si>
  <si>
    <t>RITA DE CASSIA NASCIMENTO CLEMENTE</t>
  </si>
  <si>
    <t>ROBERTA KELLY MORAES</t>
  </si>
  <si>
    <t>RODIVANIA CONCEICAO RIBEIRO</t>
  </si>
  <si>
    <t>ROGER ANDRADE CRUZ</t>
  </si>
  <si>
    <t>ROSALINA DE CARVALHO</t>
  </si>
  <si>
    <t>ROSANA ARAUJO DIAS</t>
  </si>
  <si>
    <t>ROSANA MARIA DE CAIRES DA SILVA</t>
  </si>
  <si>
    <t>ROSANA MARTINS DE ALMEIDA</t>
  </si>
  <si>
    <t>ROSANA PIEROBOM DE NOVAIS CASSIMIRO</t>
  </si>
  <si>
    <t>ROSANE CIRILO DE ARAUJO</t>
  </si>
  <si>
    <t>ROSANE LISIAN VASCONCELLOS</t>
  </si>
  <si>
    <t>ROSANGELA APARECIDA GRAESER TEIXEIRA</t>
  </si>
  <si>
    <t>ROSANGELA BONFIM GUNTHER</t>
  </si>
  <si>
    <t>ROSANGELA DA COSTA GOULART</t>
  </si>
  <si>
    <t>ROSANGELA DE LIMA CHAVES</t>
  </si>
  <si>
    <t>ROSANGELA LAMMEL</t>
  </si>
  <si>
    <t>ROSANGELA MANFRE PIRES DE PAULA</t>
  </si>
  <si>
    <t>ROSE APARECIDA DE ARAUJO</t>
  </si>
  <si>
    <t>ROSE MARIA ZAIONZ DA ROCHA CARVALHO</t>
  </si>
  <si>
    <t>ROSELI APARECIDA MOREIRA ZEFERINO</t>
  </si>
  <si>
    <t>ROSELY FRANCISCA DE OLIVEIRA</t>
  </si>
  <si>
    <t>ROSEMEIRE ALTERO VELOZO PINTO</t>
  </si>
  <si>
    <t>ROSEMERI TEREZINHA WRONSKI BROTTO</t>
  </si>
  <si>
    <t>mesmo curso apresentado no pré requisito</t>
  </si>
  <si>
    <t>ROSENILDA DE OLIVEIRA DE ANDRADE</t>
  </si>
  <si>
    <t>ROSENILDA HELENA DA COSTA</t>
  </si>
  <si>
    <t>ROSIANE DO ROCIO OLIVEIRA</t>
  </si>
  <si>
    <t>ROSILENE VASCONCELOS</t>
  </si>
  <si>
    <t>ROSSELINE DA SILVA FERNANDES</t>
  </si>
  <si>
    <t>ROZILDA SERZOSKI BARBOZA PASTUCH</t>
  </si>
  <si>
    <t>ROZINEIDE PEREIRA ALVES E SILVA</t>
  </si>
  <si>
    <t>SABRINA DAYANE RODRIGUES IATSKI</t>
  </si>
  <si>
    <t>SAMANTA MALHEIROS GRABAS</t>
  </si>
  <si>
    <t>SANDRA BARBOSA DE CASTRO</t>
  </si>
  <si>
    <t>SANDRA HELENA ALVES IMBELONI</t>
  </si>
  <si>
    <t>SANDRA MARA SCARMOCIN</t>
  </si>
  <si>
    <t>SANDRA PERLA PIZURA MOSELIN</t>
  </si>
  <si>
    <t>SANDRA PESSOA CHEVONICA</t>
  </si>
  <si>
    <t>SANDRA PHILLIPPS</t>
  </si>
  <si>
    <t>SANDRA REGINA DE ABREU</t>
  </si>
  <si>
    <t>SANDREA DA SILVA GOMES</t>
  </si>
  <si>
    <t>SARA MARIA ALBANO</t>
  </si>
  <si>
    <t>SARA STRAPASSON</t>
  </si>
  <si>
    <t>SARAH MARESA GUERNIERI</t>
  </si>
  <si>
    <t>SCHEILLA MARIA ORLOSQUI CAVALCANTE DA SILVA</t>
  </si>
  <si>
    <t>mesmo curso do pré-requisito</t>
  </si>
  <si>
    <t>curso não faz referência a Ed, Especial/Inclusiva</t>
  </si>
  <si>
    <t>SEILA ALBERGONI DO NASCIMENTO LIMA</t>
  </si>
  <si>
    <t>SELMA ELIEZE SIMETTE</t>
  </si>
  <si>
    <t>SELMA ELISA ROCHA DA CRUZ</t>
  </si>
  <si>
    <t>SELMA MARISA DA SILVA RODRIGUES</t>
  </si>
  <si>
    <t>SHEILA ALVES DE FARIAS</t>
  </si>
  <si>
    <t>SHEILA CRISTINA MARTINI DE LEMOS</t>
  </si>
  <si>
    <t>SHEILA KARINE DE PAULA TRAE</t>
  </si>
  <si>
    <t>SIBELE MAIOR</t>
  </si>
  <si>
    <t>SIBELI CRISTINA LIMA</t>
  </si>
  <si>
    <t>SILMARA DE FATIMA DE LIMA AMARAL</t>
  </si>
  <si>
    <t>SILVANA APARECIDA GRIMM</t>
  </si>
  <si>
    <t>SILVANA APARECIDA PEREIRA PIOCHI DA SILVA</t>
  </si>
  <si>
    <t>SILVANA MENEZES MOTA</t>
  </si>
  <si>
    <t>SILVIA APARECIDA VIANA MACHADO</t>
  </si>
  <si>
    <t>SILVIA CRISTINA TEIXEIRA SANTOS</t>
  </si>
  <si>
    <t>SILVIA DOLORES PUGIOLI</t>
  </si>
  <si>
    <t>SILVIA FOITSIK</t>
  </si>
  <si>
    <t>SILVIA MARIA SOARES DE OLIVEIRA</t>
  </si>
  <si>
    <t>SILVIA REGINA PACHECO DE CAMARGO</t>
  </si>
  <si>
    <t>SILVIA ROSANGELA DA SILVA BARBOSA</t>
  </si>
  <si>
    <t>SILVIA SOFIA SCHEID DA SILVA</t>
  </si>
  <si>
    <t>SIMEIA PARREIRA DE ASSIS BOZANI</t>
  </si>
  <si>
    <t>SIMONE APARECIDA AMARAL COUTO</t>
  </si>
  <si>
    <t>SIMONE APARECIDA CONERADO</t>
  </si>
  <si>
    <t>documento ilegível</t>
  </si>
  <si>
    <t>SIMONE APARECIDA MORAES CHAGAS</t>
  </si>
  <si>
    <t>SIMONE BUENO DA MAIA</t>
  </si>
  <si>
    <t>SIMONE CALABAIDA</t>
  </si>
  <si>
    <t>SIMONE CRISTINA SOARES</t>
  </si>
  <si>
    <t>SIMONE CRISTINA WEGNER</t>
  </si>
  <si>
    <t>SIMONE DA CUNHA RODRIGUES HEBERLE</t>
  </si>
  <si>
    <t>SIMONE DA SILVA MACHADO PEREIRA</t>
  </si>
  <si>
    <t>curso não faz referência a Educação Especial.</t>
  </si>
  <si>
    <t>um dos cursos apresentados não é em Educação especial</t>
  </si>
  <si>
    <t>SIMONE DE FATIMA RODRIGUES DOS SANTOS RIBEIRO</t>
  </si>
  <si>
    <t>SIMONE GOMES DA SILVA</t>
  </si>
  <si>
    <t>SIMONE HELLA RODRIGUES ALVES DA SILVA</t>
  </si>
  <si>
    <t>SIMONE LIMA CORDEIRO BORMAN</t>
  </si>
  <si>
    <t>SIMONE REGINA ANTUNES</t>
  </si>
  <si>
    <t>SIMONE REGINA BECHER SANTOS</t>
  </si>
  <si>
    <t>SIMONE REGINA KRUPA ARANTES</t>
  </si>
  <si>
    <t>SINDI ANGELICA ORREGO MODESTO</t>
  </si>
  <si>
    <t>SINNARA MOURA SANTOS LOPES DO AMARAL</t>
  </si>
  <si>
    <t>SIRLANE MIRANDA</t>
  </si>
  <si>
    <t>SOELI DE FATIMA DOS SANTOS DALMOLIN</t>
  </si>
  <si>
    <t>SOELI STEDILE FERRARI</t>
  </si>
  <si>
    <t>SOLANGE DE FATIMA GABRE</t>
  </si>
  <si>
    <t>SOLANGE FRANCA DOS SANTOS MARIOTO</t>
  </si>
  <si>
    <t>SOLANGE RAYMUNDO DOS SANTOS</t>
  </si>
  <si>
    <t>SONIA CRISTINA GOEDERT ZATTA</t>
  </si>
  <si>
    <t>SONIA DO ROCIO SCHMITZ FLORENCIO</t>
  </si>
  <si>
    <t>SONIA MARIA COLATUSSO KLOSOWSKI</t>
  </si>
  <si>
    <t>curso não se refere a AEE</t>
  </si>
  <si>
    <t>SONIA MARIA PRUCHAK</t>
  </si>
  <si>
    <t>SONIA REGINA LORENZON</t>
  </si>
  <si>
    <t>STEFANI CAROLINA VAZ PEREIRA</t>
  </si>
  <si>
    <t>não apresentou Graduação com ênfase em Ed. Especial - letra b, item I, art. 7</t>
  </si>
  <si>
    <t>STEFANIE INES FIGUEIREDO GOMES</t>
  </si>
  <si>
    <t>STEFANY JOYCE FERREIRA AVANSINI</t>
  </si>
  <si>
    <t>SUELEN GIROLLA GRINGS</t>
  </si>
  <si>
    <t>SUELI ALVES DOS SANTOS HORT</t>
  </si>
  <si>
    <t>SUELI CARACCO BARBIERI</t>
  </si>
  <si>
    <t>SUELI DE FATIMA DE OLIVEIRA</t>
  </si>
  <si>
    <t>SUELY CHALEGRE</t>
  </si>
  <si>
    <t>SUMAIA DE ALMEIDA MOURA GUIMARAES</t>
  </si>
  <si>
    <t>SUSAN FERST</t>
  </si>
  <si>
    <t>SUSIANI DO CARMO TISSI MUNHOZ LIMA</t>
  </si>
  <si>
    <t>SUZANA HAAS</t>
  </si>
  <si>
    <t>SUZANE REGINA DE BAIRROS</t>
  </si>
  <si>
    <t>SUZILENE FERNANDES PETRELLI CABRAL</t>
  </si>
  <si>
    <t>SUZY PATRICIA VIEZZER</t>
  </si>
  <si>
    <t>BIBLIOTECA/FAROL</t>
  </si>
  <si>
    <t>SYLVIA REGINA CASELLI QUOOS</t>
  </si>
  <si>
    <t>TABATA ROBERTA GARAGNANI GOMES</t>
  </si>
  <si>
    <t>TACIANE APARECIDA MOTTIN</t>
  </si>
  <si>
    <t>TACIANE APARECIDA RODRIGUES</t>
  </si>
  <si>
    <t>TAINA BARBARA MIRANDA</t>
  </si>
  <si>
    <t>TAMIRES CHIME GARRATINI</t>
  </si>
  <si>
    <t>TAMIRES EMANUELLA DE JESUS MOCELIN GARCIA</t>
  </si>
  <si>
    <t>TAMIRIS GAYER ROSA DA SILVA</t>
  </si>
  <si>
    <t>TANIA LUCIA CORREA VALENTE</t>
  </si>
  <si>
    <t>TANIA MARA DA CUNHA</t>
  </si>
  <si>
    <t>TANIA MARA DO NASCIMENTO</t>
  </si>
  <si>
    <t>não apresentou o nº de cursos de formação declarados na inscrição - §1º item II, art.7º  e apresentou curso com data de conclusão anterior/após o período de 01/01/2014 a 08/07/2024</t>
  </si>
  <si>
    <t>TANIA MARIA VIDAL MINA</t>
  </si>
  <si>
    <t>TANY OMURA RODRIGUES</t>
  </si>
  <si>
    <t>TARCIANA ELISA ZILIO OLIVO</t>
  </si>
  <si>
    <t>TATIANA EHLKE</t>
  </si>
  <si>
    <t>TATIANA THIERBACH PANICIO</t>
  </si>
  <si>
    <t>TATIANE CARDOSO IZIDORO</t>
  </si>
  <si>
    <t>TATIANE CRISTINA FRANCO DE GODOY</t>
  </si>
  <si>
    <t>TATIANE DE LIMA AZARIAS</t>
  </si>
  <si>
    <t>TATIANE FURTADO MELO</t>
  </si>
  <si>
    <t>TATIANE PERES CUSTODIO</t>
  </si>
  <si>
    <t>TATIANE REGINA BORGES DE LARA</t>
  </si>
  <si>
    <t>TELMA DE LIMA CONINCK</t>
  </si>
  <si>
    <t>TERESINHA DE JESUS ALVES RIBEIRO</t>
  </si>
  <si>
    <t>TEREZINHA DE OLIVEIRA</t>
  </si>
  <si>
    <t>TEREZINHA LITKA</t>
  </si>
  <si>
    <t>TEREZINHA TERNOSKI</t>
  </si>
  <si>
    <t>THAIS FRANCIMAIRA MILITAO MEDRADO</t>
  </si>
  <si>
    <t>THAIZ WANTROBA TEIXEIRA</t>
  </si>
  <si>
    <t>THAMIS SOUTO SEBASTIAO BONIFACIO</t>
  </si>
  <si>
    <t>THANALY GRADOWSKI FARIAS DA COSTA</t>
  </si>
  <si>
    <t>THATIANA DE SOUZA</t>
  </si>
  <si>
    <t>THAYANA XAVIER DA SILVA</t>
  </si>
  <si>
    <t>VALDERES SOUZA FILHO</t>
  </si>
  <si>
    <t>VALDIRENE DA SILVA MACHADO</t>
  </si>
  <si>
    <t>VALERIA GRIBOGY</t>
  </si>
  <si>
    <t>VALMERI LUCIANA MOTTA ALVES MARTINS</t>
  </si>
  <si>
    <t>VALQUIRIA LEAL DE CARVALHO GAZOLA</t>
  </si>
  <si>
    <t>VANDERLEIA LUCIANI DE SOUZA BELITZKI</t>
  </si>
  <si>
    <t>VANDISA SANTOS DA SILVA</t>
  </si>
  <si>
    <t>VANDREA MARCE DE SOUZA BUENO</t>
  </si>
  <si>
    <t>VANESSA BRAUHARDT CHITZ</t>
  </si>
  <si>
    <t>VANESSA CRISTINE FOGACA XAVIER</t>
  </si>
  <si>
    <t>VANESSA DO ROCIO MACHADO CARNEIRO</t>
  </si>
  <si>
    <t>VANESSA FANUCHI</t>
  </si>
  <si>
    <t>VANESSA FRIAS RAUTH GUESSER</t>
  </si>
  <si>
    <t>VANESSA ISABEL DROHOMERETSKI</t>
  </si>
  <si>
    <t>VANESSA KOPP ARANTES AGRIA DE CARVALHO</t>
  </si>
  <si>
    <t>VANESSA RIBEIRO CAMPOS BORGES</t>
  </si>
  <si>
    <t>VANESSA RIBEIRO VALENTIM</t>
  </si>
  <si>
    <t>VANESSA SAMPAIO</t>
  </si>
  <si>
    <t>VANESSA SCHUMAICKEL</t>
  </si>
  <si>
    <t>VANESSA SIMAS</t>
  </si>
  <si>
    <t>VANESSA SOUZA RIBAS RODRIGUES</t>
  </si>
  <si>
    <t>VANIA APARECIDA PEREIRA DE LIMA</t>
  </si>
  <si>
    <t>VANIA CRISTINA FIRMINO TOLEDO</t>
  </si>
  <si>
    <t>VANIA CRISTINA PROENCA DE OLIVEIRA</t>
  </si>
  <si>
    <t>VANIA DO ROSARIO TUMISKI</t>
  </si>
  <si>
    <t>VANIA GUSMAO DOBRANSKI</t>
  </si>
  <si>
    <t>VANILZA PETZALT DOS SANTOS</t>
  </si>
  <si>
    <t>VANIRA DA LUZ MOSSON</t>
  </si>
  <si>
    <t>VERA CRISTINA CARRIEL</t>
  </si>
  <si>
    <t>VERA MAINARDES MENI MACEDO</t>
  </si>
  <si>
    <t>VIVIAN CARLA BLOSS CORDOVA</t>
  </si>
  <si>
    <t>VIVIAN CAROLINE DE CASSIA SAPANHOS</t>
  </si>
  <si>
    <t>VIVIANA ANDRESSA GERIM DE SOUZA</t>
  </si>
  <si>
    <t>VIVIANE ALVES GUERGOLET</t>
  </si>
  <si>
    <t>VIVIANE APARECIDA BASTOS PAMPU</t>
  </si>
  <si>
    <t>VIVIANE APARECIDA BUYNO GOZI</t>
  </si>
  <si>
    <t>VIVIANE CALISARIO DA SILVA</t>
  </si>
  <si>
    <t>não apresentou Estudos Adicionais em Ed. Especial - letra c, item I, art. 8</t>
  </si>
  <si>
    <t>não apresentou curso declarado</t>
  </si>
  <si>
    <t>VIVIANE DE JESUS VALERIO</t>
  </si>
  <si>
    <t>VIVIANE DE OLIVEIRA BENEDITO</t>
  </si>
  <si>
    <t>VIVIANE DE SOUZA PALMA MELO</t>
  </si>
  <si>
    <t>VIVIANE FLEMMING DE FARIAS</t>
  </si>
  <si>
    <t>VIVIANE LIPINSKI</t>
  </si>
  <si>
    <t>VIVIANE LUGNANI</t>
  </si>
  <si>
    <t>VIVIANE OLIVEIRA DE DEUS</t>
  </si>
  <si>
    <t>VIVIANE PRASS GALVAO</t>
  </si>
  <si>
    <t>VIVIANE STOCK CRUZ ROSA</t>
  </si>
  <si>
    <t>WAGNER PEREIRA SILVA</t>
  </si>
  <si>
    <t>WALDINA DA TRINDADE NUNES DOS ANJOS METZ</t>
  </si>
  <si>
    <t>WANESSA BORGES PIRES</t>
  </si>
  <si>
    <t>ZADYR GILMARA FERREIRA MIRANDA ZANIOLO</t>
  </si>
  <si>
    <t>ZELIA APARECIDA DE SOUZA LIMA</t>
  </si>
  <si>
    <t>ZELIA MARIA DA ROCHA SANTOS</t>
  </si>
  <si>
    <t>ZELITA CERINA DOS SANTOS</t>
  </si>
  <si>
    <t>ZILDA ROSSANA PEREIRA</t>
  </si>
  <si>
    <t>não apresentou comprovação curso de libras</t>
  </si>
  <si>
    <t>ZILMA TORTATO</t>
  </si>
  <si>
    <t>ZULIANE KELI BASTOS</t>
  </si>
  <si>
    <t>CADASTRO DA EDUCAÇÃO ESPECIAL - RELATÓRIO DO RESULTADO PROVISÓRIO COM PONTUAÇÃO - ATUAÇÃO DOCÊNCIA I ESPECIALIZADA EM 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</si>
</sst>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1">
    <xf numFmtId="0" fontId="0" fillId="0" borderId="0" xfId="0"/>
    <xf numFmtId="0" fontId="2" fillId="3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Normal" xfId="0" builtinId="0"/>
    <cellStyle name="Nota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'PEDAG AH-SD'!$A$2</c:f>
              <c:strCache>
                <c:ptCount val="1"/>
                <c:pt idx="0">
                  <c:v>NOME DO CANDIDATO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'PEDAG AH-SD'!$A$3:$A$104</c:f>
            </c:numRef>
          </c:val>
          <c:extLst>
            <c:ext xmlns:c16="http://schemas.microsoft.com/office/drawing/2014/chart" uri="{C3380CC4-5D6E-409C-BE32-E72D297353CC}">
              <c16:uniqueId val="{00000000-A20D-41A0-A988-D65E2FB902FC}"/>
            </c:ext>
          </c:extLst>
        </c:ser>
        <c:ser>
          <c:idx val="1"/>
          <c:order val="1"/>
          <c:tx>
            <c:strRef>
              <c:f>'PEDAG AH-SD'!$B$2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'PEDAG AH-SD'!$B$3:$B$104</c:f>
              <c:numCache>
                <c:formatCode>General</c:formatCode>
                <c:ptCount val="15"/>
                <c:pt idx="1">
                  <c:v>178686</c:v>
                </c:pt>
                <c:pt idx="2">
                  <c:v>182713</c:v>
                </c:pt>
                <c:pt idx="3">
                  <c:v>177028</c:v>
                </c:pt>
                <c:pt idx="4">
                  <c:v>175508</c:v>
                </c:pt>
                <c:pt idx="5">
                  <c:v>182419</c:v>
                </c:pt>
                <c:pt idx="6">
                  <c:v>178077</c:v>
                </c:pt>
                <c:pt idx="7">
                  <c:v>178068</c:v>
                </c:pt>
                <c:pt idx="8">
                  <c:v>182491</c:v>
                </c:pt>
                <c:pt idx="9">
                  <c:v>179642</c:v>
                </c:pt>
                <c:pt idx="10">
                  <c:v>159426</c:v>
                </c:pt>
                <c:pt idx="11">
                  <c:v>131973</c:v>
                </c:pt>
                <c:pt idx="12">
                  <c:v>182666</c:v>
                </c:pt>
                <c:pt idx="13">
                  <c:v>179355</c:v>
                </c:pt>
                <c:pt idx="14">
                  <c:v>179119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D-41A0-A988-D65E2FB902FC}"/>
            </c:ext>
          </c:extLst>
        </c:ser>
        <c:ser>
          <c:idx val="2"/>
          <c:order val="2"/>
          <c:tx>
            <c:strRef>
              <c:f>'PEDAG AH-SD'!$C$2</c:f>
              <c:strCache>
                <c:ptCount val="1"/>
                <c:pt idx="0">
                  <c:v>ATUAÇÃO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'PEDAG AH-SD'!$C$3:$C$104</c:f>
            </c:numRef>
          </c:val>
          <c:extLst>
            <c:ext xmlns:c16="http://schemas.microsoft.com/office/drawing/2014/chart" uri="{C3380CC4-5D6E-409C-BE32-E72D297353CC}">
              <c16:uniqueId val="{00000002-A20D-41A0-A988-D65E2FB902FC}"/>
            </c:ext>
          </c:extLst>
        </c:ser>
        <c:ser>
          <c:idx val="3"/>
          <c:order val="3"/>
          <c:tx>
            <c:strRef>
              <c:f>'PEDAG AH-SD'!$D$2</c:f>
              <c:strCache>
                <c:ptCount val="1"/>
                <c:pt idx="0">
                  <c:v>ATIVIDADE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'PEDAG AH-SD'!$D$3:$D$104</c:f>
            </c:numRef>
          </c:val>
          <c:extLst>
            <c:ext xmlns:c16="http://schemas.microsoft.com/office/drawing/2014/chart" uri="{C3380CC4-5D6E-409C-BE32-E72D297353CC}">
              <c16:uniqueId val="{00000003-A20D-41A0-A988-D65E2FB902FC}"/>
            </c:ext>
          </c:extLst>
        </c:ser>
        <c:ser>
          <c:idx val="4"/>
          <c:order val="4"/>
          <c:tx>
            <c:strRef>
              <c:f>'PEDAG AH-SD'!$E$2</c:f>
              <c:strCache>
                <c:ptCount val="1"/>
                <c:pt idx="0">
                  <c:v>NÚM INSCRIÇÃO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'PEDAG AH-SD'!$E$3:$E$104</c:f>
              <c:numCache>
                <c:formatCode>General</c:formatCode>
                <c:ptCount val="15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D-41A0-A988-D65E2FB902FC}"/>
            </c:ext>
          </c:extLst>
        </c:ser>
        <c:ser>
          <c:idx val="5"/>
          <c:order val="5"/>
          <c:tx>
            <c:strRef>
              <c:f>'PEDAG AH-SD'!$F$2</c:f>
              <c:strCache>
                <c:ptCount val="1"/>
                <c:pt idx="0">
                  <c:v>ATUAÇÃO PRETENDIDA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'PEDAG AH-SD'!$F$3:$F$104</c:f>
              <c:numCache>
                <c:formatCode>General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D-41A0-A988-D65E2FB902FC}"/>
            </c:ext>
          </c:extLst>
        </c:ser>
        <c:ser>
          <c:idx val="6"/>
          <c:order val="6"/>
          <c:tx>
            <c:strRef>
              <c:f>'PEDAG AH-SD'!$G$2</c:f>
              <c:strCache>
                <c:ptCount val="1"/>
                <c:pt idx="0">
                  <c:v>Curso de pós-graduação em nível de Especialização Lato Sensu, nas modalidades Educação Especial/Inclusiva ou Atendimento Educacional Especializado ou Psicopedagogia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AH-SD'!$G$3:$G$104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0</c:v>
                </c:pt>
                <c:pt idx="7">
                  <c:v>120</c:v>
                </c:pt>
                <c:pt idx="8">
                  <c:v>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0</c:v>
                </c:pt>
                <c:pt idx="13">
                  <c:v>120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D-41A0-A988-D65E2FB902FC}"/>
            </c:ext>
          </c:extLst>
        </c:ser>
        <c:ser>
          <c:idx val="7"/>
          <c:order val="7"/>
          <c:tx>
            <c:strRef>
              <c:f>'PEDAG AH-SD'!$H$2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AH-SD'!$H$3:$H$104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D-41A0-A988-D65E2FB902FC}"/>
            </c:ext>
          </c:extLst>
        </c:ser>
        <c:ser>
          <c:idx val="8"/>
          <c:order val="8"/>
          <c:tx>
            <c:strRef>
              <c:f>'PEDAG AH-SD'!$I$2</c:f>
              <c:strCache>
                <c:ptCount val="1"/>
                <c:pt idx="0">
                  <c:v>Curso de Graduação com ênfase em Educação Especial/Inclusiva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AH-SD'!$I$3:$I$104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0D-41A0-A988-D65E2FB902FC}"/>
            </c:ext>
          </c:extLst>
        </c:ser>
        <c:ser>
          <c:idx val="9"/>
          <c:order val="9"/>
          <c:tx>
            <c:strRef>
              <c:f>'PEDAG AH-SD'!$J$2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AH-SD'!$J$3:$J$104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0D-41A0-A988-D65E2FB902FC}"/>
            </c:ext>
          </c:extLst>
        </c:ser>
        <c:ser>
          <c:idx val="10"/>
          <c:order val="10"/>
          <c:tx>
            <c:strRef>
              <c:f>'PEDAG AH-SD'!$K$2</c:f>
              <c:strCache>
                <c:ptCount val="1"/>
                <c:pt idx="0">
                  <c:v>Curso na forma de Estudos Adicionais na modalidade de Educação Especial pretendida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AH-SD'!$K$3:$K$104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D-41A0-A988-D65E2FB902FC}"/>
            </c:ext>
          </c:extLst>
        </c:ser>
        <c:ser>
          <c:idx val="11"/>
          <c:order val="11"/>
          <c:tx>
            <c:strRef>
              <c:f>'PEDAG AH-SD'!$L$2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AH-SD'!$L$3:$L$104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0D-41A0-A988-D65E2FB902FC}"/>
            </c:ext>
          </c:extLst>
        </c:ser>
        <c:ser>
          <c:idx val="12"/>
          <c:order val="12"/>
          <c:tx>
            <c:strRef>
              <c:f>'PEDAG AH-SD'!$M$2</c:f>
              <c:strCache>
                <c:ptCount val="1"/>
                <c:pt idx="0">
                  <c:v>Curso de Mestrado ou Doutorado em Educação que façam referência à Educação Especial/Inclusiva na área de atuação pretendida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AH-SD'!$M$3:$M$104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0D-41A0-A988-D65E2FB902FC}"/>
            </c:ext>
          </c:extLst>
        </c:ser>
        <c:ser>
          <c:idx val="13"/>
          <c:order val="13"/>
          <c:tx>
            <c:strRef>
              <c:f>'PEDAG AH-SD'!$N$2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AH-SD'!$N$3:$N$104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0D-41A0-A988-D65E2FB902FC}"/>
            </c:ext>
          </c:extLst>
        </c:ser>
        <c:ser>
          <c:idx val="14"/>
          <c:order val="14"/>
          <c:tx>
            <c:strRef>
              <c:f>'PEDAG AH-SD'!$O$2</c:f>
              <c:strCache>
                <c:ptCount val="1"/>
                <c:pt idx="0">
                  <c:v>Curso de Mestrado ou Doutorado em Educação que façam referência à Educação Especial/Inclusiva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AH-SD'!$O$3:$O$104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0D-41A0-A988-D65E2FB902FC}"/>
            </c:ext>
          </c:extLst>
        </c:ser>
        <c:ser>
          <c:idx val="15"/>
          <c:order val="15"/>
          <c:tx>
            <c:strRef>
              <c:f>'PEDAG AH-SD'!$P$2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AH-SD'!$P$3:$P$104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0D-41A0-A988-D65E2FB902FC}"/>
            </c:ext>
          </c:extLst>
        </c:ser>
        <c:ser>
          <c:idx val="16"/>
          <c:order val="16"/>
          <c:tx>
            <c:strRef>
              <c:f>'PEDAG AH-SD'!$Q$2</c:f>
              <c:strCache>
                <c:ptCount val="1"/>
                <c:pt idx="0">
                  <c:v>Curso de Especialização em nível de pós-graduação Lato Sensu na modalidade de Educação Especial/Inclusiva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AH-SD'!$Q$3:$Q$104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40</c:v>
                </c:pt>
                <c:pt idx="6">
                  <c:v>40</c:v>
                </c:pt>
                <c:pt idx="7">
                  <c:v>0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40</c:v>
                </c:pt>
                <c:pt idx="12">
                  <c:v>0</c:v>
                </c:pt>
                <c:pt idx="1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0D-41A0-A988-D65E2FB902FC}"/>
            </c:ext>
          </c:extLst>
        </c:ser>
        <c:ser>
          <c:idx val="17"/>
          <c:order val="17"/>
          <c:tx>
            <c:strRef>
              <c:f>'PEDAG AH-SD'!$R$2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AH-SD'!$R$3:$R$104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20D-41A0-A988-D65E2FB902FC}"/>
            </c:ext>
          </c:extLst>
        </c:ser>
        <c:ser>
          <c:idx val="18"/>
          <c:order val="18"/>
          <c:tx>
            <c:strRef>
              <c:f>'PEDAG AH-SD'!$S$2</c:f>
              <c:strCache>
                <c:ptCount val="1"/>
                <c:pt idx="0">
                  <c:v>Curso de Libras com carga horária mínima por certificado de 120 horas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AH-SD'!$S$3:$S$104</c:f>
              <c:numCache>
                <c:formatCode>General</c:formatCode>
                <c:ptCount val="15"/>
                <c:pt idx="0">
                  <c:v>0</c:v>
                </c:pt>
                <c:pt idx="2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0D-41A0-A988-D65E2FB902FC}"/>
            </c:ext>
          </c:extLst>
        </c:ser>
        <c:ser>
          <c:idx val="19"/>
          <c:order val="19"/>
          <c:tx>
            <c:strRef>
              <c:f>'PEDAG AH-SD'!$T$2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AH-SD'!$T$3:$T$104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0D-41A0-A988-D65E2FB902FC}"/>
            </c:ext>
          </c:extLst>
        </c:ser>
        <c:ser>
          <c:idx val="20"/>
          <c:order val="20"/>
          <c:tx>
            <c:strRef>
              <c:f>'PEDAG AH-SD'!$U$2</c:f>
              <c:strCache>
                <c:ptCount val="1"/>
                <c:pt idx="0">
                  <c:v>Curso de Braille/Soroban com carga horária mínima por certificado de 32 horas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AH-SD'!$U$3:$U$104</c:f>
              <c:numCache>
                <c:formatCode>General</c:formatCode>
                <c:ptCount val="15"/>
                <c:pt idx="0">
                  <c:v>0</c:v>
                </c:pt>
                <c:pt idx="2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0D-41A0-A988-D65E2FB902FC}"/>
            </c:ext>
          </c:extLst>
        </c:ser>
        <c:ser>
          <c:idx val="21"/>
          <c:order val="21"/>
          <c:tx>
            <c:strRef>
              <c:f>'PEDAG AH-SD'!$V$2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AH-SD'!$V$3:$V$104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0D-41A0-A988-D65E2FB902FC}"/>
            </c:ext>
          </c:extLst>
        </c:ser>
        <c:ser>
          <c:idx val="22"/>
          <c:order val="22"/>
          <c:tx>
            <c:strRef>
              <c:f>'PEDAG AH-SD'!$W$2</c:f>
              <c:strCache>
                <c:ptCount val="1"/>
                <c:pt idx="0">
                  <c:v>Curso de Atendimento Educacional Especializado (AEE) com carga horária mínima por certificado de 180 horas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AH-SD'!$W$3:$W$104</c:f>
              <c:numCache>
                <c:formatCode>General</c:formatCode>
                <c:ptCount val="15"/>
                <c:pt idx="0">
                  <c:v>0</c:v>
                </c:pt>
                <c:pt idx="2">
                  <c:v>30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0D-41A0-A988-D65E2FB902FC}"/>
            </c:ext>
          </c:extLst>
        </c:ser>
        <c:ser>
          <c:idx val="23"/>
          <c:order val="23"/>
          <c:tx>
            <c:strRef>
              <c:f>'PEDAG AH-SD'!$X$2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AH-SD'!$X$3:$X$104</c:f>
              <c:numCache>
                <c:formatCode>General</c:formatCode>
                <c:ptCount val="15"/>
                <c:pt idx="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20D-41A0-A988-D65E2FB902FC}"/>
            </c:ext>
          </c:extLst>
        </c:ser>
        <c:ser>
          <c:idx val="24"/>
          <c:order val="24"/>
          <c:tx>
            <c:strRef>
              <c:f>'PEDAG AH-SD'!$Y$2</c:f>
              <c:strCache>
                <c:ptCount val="1"/>
                <c:pt idx="0">
                  <c:v>Curso na forma de Estudos Adicionais na modalidade Educação Especial (diferente do apresentado no Pré-requisito)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AH-SD'!$Y$3:$Y$104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0D-41A0-A988-D65E2FB902FC}"/>
            </c:ext>
          </c:extLst>
        </c:ser>
        <c:ser>
          <c:idx val="25"/>
          <c:order val="25"/>
          <c:tx>
            <c:strRef>
              <c:f>'PEDAG AH-SD'!$Z$2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AH-SD'!$Z$3:$Z$104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0D-41A0-A988-D65E2FB902FC}"/>
            </c:ext>
          </c:extLst>
        </c:ser>
        <c:ser>
          <c:idx val="26"/>
          <c:order val="26"/>
          <c:tx>
            <c:strRef>
              <c:f>'PEDAG AH-SD'!$AA$2</c:f>
              <c:strCache>
                <c:ptCount val="1"/>
                <c:pt idx="0">
                  <c:v>Produção Acadêmica, limitados a 5 produções referentes à Educação Especial/Inclusiva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AH-SD'!$AA$3:$AA$104</c:f>
              <c:numCache>
                <c:formatCode>General</c:formatCode>
                <c:ptCount val="15"/>
                <c:pt idx="0">
                  <c:v>0</c:v>
                </c:pt>
                <c:pt idx="7">
                  <c:v>40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0D-41A0-A988-D65E2FB902FC}"/>
            </c:ext>
          </c:extLst>
        </c:ser>
        <c:ser>
          <c:idx val="27"/>
          <c:order val="27"/>
          <c:tx>
            <c:strRef>
              <c:f>'PEDAG AH-SD'!$AB$2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AH-SD'!$AB$3:$AB$104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0D-41A0-A988-D65E2FB902FC}"/>
            </c:ext>
          </c:extLst>
        </c:ser>
        <c:ser>
          <c:idx val="28"/>
          <c:order val="28"/>
          <c:tx>
            <c:strRef>
              <c:f>'PEDAG AH-SD'!$AC$2</c:f>
              <c:strCache>
                <c:ptCount val="1"/>
                <c:pt idx="0">
                  <c:v>Curso de formação (como cursista ou docente) referente à Educação Especial/Inclusiva na área pretendida limitados a 5 certificados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AH-SD'!$AC$3:$AC$104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5">
                  <c:v>25</c:v>
                </c:pt>
                <c:pt idx="7">
                  <c:v>5</c:v>
                </c:pt>
                <c:pt idx="8">
                  <c:v>0</c:v>
                </c:pt>
                <c:pt idx="9">
                  <c:v>5</c:v>
                </c:pt>
                <c:pt idx="11">
                  <c:v>0</c:v>
                </c:pt>
                <c:pt idx="12">
                  <c:v>0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0D-41A0-A988-D65E2FB902FC}"/>
            </c:ext>
          </c:extLst>
        </c:ser>
        <c:ser>
          <c:idx val="29"/>
          <c:order val="29"/>
          <c:tx>
            <c:strRef>
              <c:f>'PEDAG AH-SD'!$AD$2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AH-SD'!$AD$3:$AD$104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20D-41A0-A988-D65E2FB902FC}"/>
            </c:ext>
          </c:extLst>
        </c:ser>
        <c:ser>
          <c:idx val="30"/>
          <c:order val="30"/>
          <c:tx>
            <c:strRef>
              <c:f>'PEDAG AH-SD'!$AE$2</c:f>
              <c:strCache>
                <c:ptCount val="1"/>
                <c:pt idx="0">
                  <c:v>Ano de efetivo exercício em docência ou pedagogia escolar em Educação Especial/Inclusiva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AH-SD'!$AE$3:$AE$104</c:f>
              <c:numCache>
                <c:formatCode>General</c:formatCode>
                <c:ptCount val="15"/>
                <c:pt idx="0">
                  <c:v>0</c:v>
                </c:pt>
                <c:pt idx="8">
                  <c:v>24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20D-41A0-A988-D65E2FB902FC}"/>
            </c:ext>
          </c:extLst>
        </c:ser>
        <c:ser>
          <c:idx val="31"/>
          <c:order val="31"/>
          <c:tx>
            <c:strRef>
              <c:f>'PEDAG AH-SD'!$AF$2</c:f>
              <c:strCache>
                <c:ptCount val="1"/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AH-SD'!$AF$3:$AF$104</c:f>
              <c:numCache>
                <c:formatCode>General</c:formatCode>
                <c:ptCount val="15"/>
                <c:pt idx="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0D-41A0-A988-D65E2FB902FC}"/>
            </c:ext>
          </c:extLst>
        </c:ser>
        <c:ser>
          <c:idx val="32"/>
          <c:order val="32"/>
          <c:tx>
            <c:strRef>
              <c:f>'PEDAG AH-SD'!$AG$2</c:f>
              <c:strCache>
                <c:ptCount val="1"/>
                <c:pt idx="0">
                  <c:v>Ano de tempo de serviço na Prefeitura Municipal de Curitiba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AH-SD'!$AG$3:$AG$104</c:f>
              <c:numCache>
                <c:formatCode>General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11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6</c:v>
                </c:pt>
                <c:pt idx="13">
                  <c:v>10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0D-41A0-A988-D65E2FB902FC}"/>
            </c:ext>
          </c:extLst>
        </c:ser>
        <c:ser>
          <c:idx val="33"/>
          <c:order val="33"/>
          <c:tx>
            <c:strRef>
              <c:f>'PEDAG AH-SD'!$AH$2</c:f>
              <c:strCache>
                <c:ptCount val="1"/>
                <c:pt idx="0">
                  <c:v>PONTUAÇÃO PRÉ REQUISITOS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AH-SD'!$AH$3:$AH$104</c:f>
            </c:numRef>
          </c:val>
          <c:extLst>
            <c:ext xmlns:c16="http://schemas.microsoft.com/office/drawing/2014/chart" uri="{C3380CC4-5D6E-409C-BE32-E72D297353CC}">
              <c16:uniqueId val="{00000021-A20D-41A0-A988-D65E2FB902FC}"/>
            </c:ext>
          </c:extLst>
        </c:ser>
        <c:ser>
          <c:idx val="34"/>
          <c:order val="34"/>
          <c:tx>
            <c:strRef>
              <c:f>'PEDAG AH-SD'!$AI$2</c:f>
              <c:strCache>
                <c:ptCount val="1"/>
                <c:pt idx="0">
                  <c:v>PONTUAÇÃO TOTAL PÓS ANÁLISE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AH-SD'!$AI$3:$AI$104</c:f>
              <c:numCache>
                <c:formatCode>General</c:formatCode>
                <c:ptCount val="15"/>
                <c:pt idx="1">
                  <c:v>11</c:v>
                </c:pt>
                <c:pt idx="2">
                  <c:v>96</c:v>
                </c:pt>
                <c:pt idx="3">
                  <c:v>132</c:v>
                </c:pt>
                <c:pt idx="4">
                  <c:v>131</c:v>
                </c:pt>
                <c:pt idx="5">
                  <c:v>191</c:v>
                </c:pt>
                <c:pt idx="6">
                  <c:v>51</c:v>
                </c:pt>
                <c:pt idx="7">
                  <c:v>176</c:v>
                </c:pt>
                <c:pt idx="8">
                  <c:v>70</c:v>
                </c:pt>
                <c:pt idx="9">
                  <c:v>135</c:v>
                </c:pt>
                <c:pt idx="10">
                  <c:v>134</c:v>
                </c:pt>
                <c:pt idx="11">
                  <c:v>178</c:v>
                </c:pt>
                <c:pt idx="12">
                  <c:v>6</c:v>
                </c:pt>
                <c:pt idx="13">
                  <c:v>290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0D-41A0-A988-D65E2FB902FC}"/>
            </c:ext>
          </c:extLst>
        </c:ser>
        <c:ser>
          <c:idx val="35"/>
          <c:order val="35"/>
          <c:tx>
            <c:strRef>
              <c:f>'PEDAG AH-SD'!$AJ$2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AH-SD'!$AJ$3:$AJ$104</c:f>
              <c:numCache>
                <c:formatCode>General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0D-41A0-A988-D65E2FB902FC}"/>
            </c:ext>
          </c:extLst>
        </c:ser>
        <c:ser>
          <c:idx val="36"/>
          <c:order val="36"/>
          <c:tx>
            <c:strRef>
              <c:f>'PEDAG AH-SD'!$AK$2</c:f>
              <c:strCache>
                <c:ptCount val="1"/>
                <c:pt idx="0">
                  <c:v>OBSERVAÇÃO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AH-SD'!$AK$3:$AK$104</c:f>
            </c:numRef>
          </c:val>
          <c:extLst>
            <c:ext xmlns:c16="http://schemas.microsoft.com/office/drawing/2014/chart" uri="{C3380CC4-5D6E-409C-BE32-E72D297353CC}">
              <c16:uniqueId val="{00000024-A20D-41A0-A988-D65E2FB9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5855151"/>
        <c:axId val="1625856591"/>
      </c:barChart>
      <c:catAx>
        <c:axId val="1625855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6591"/>
        <c:crosses val="autoZero"/>
        <c:auto val="1"/>
        <c:lblAlgn val="ctr"/>
        <c:lblOffset val="100"/>
        <c:noMultiLvlLbl val="0"/>
      </c:catAx>
      <c:valAx>
        <c:axId val="162585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2333D9-7BA5-4295-9F2A-1BCDB8D2671F}">
  <sheetPr/>
  <sheetViews>
    <sheetView zoomScale="11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063" cy="60111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8BDD73-AD18-4EF9-697F-8535FB39EC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D8E-8795-468F-93B5-64CB58AAA9E7}">
  <sheetPr filterMode="1">
    <pageSetUpPr fitToPage="1"/>
  </sheetPr>
  <dimension ref="A1:AK2264"/>
  <sheetViews>
    <sheetView showGridLines="0" showRowColHeaders="0"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AK1"/>
    </sheetView>
  </sheetViews>
  <sheetFormatPr defaultColWidth="0" defaultRowHeight="12.75" zeroHeight="1" x14ac:dyDescent="0.25"/>
  <cols>
    <col min="1" max="1" width="36.7109375" style="3" hidden="1" customWidth="1"/>
    <col min="2" max="2" width="10.140625" style="3" customWidth="1"/>
    <col min="3" max="3" width="24.5703125" style="3" hidden="1" customWidth="1"/>
    <col min="4" max="4" width="23.7109375" style="3" hidden="1" customWidth="1"/>
    <col min="5" max="5" width="9.42578125" style="3" customWidth="1"/>
    <col min="6" max="6" width="27.85546875" style="3" bestFit="1" customWidth="1"/>
    <col min="7" max="7" width="12.7109375" style="3" customWidth="1"/>
    <col min="8" max="8" width="19.7109375" style="3" customWidth="1"/>
    <col min="9" max="9" width="12.7109375" style="3" customWidth="1"/>
    <col min="10" max="10" width="19.7109375" style="3" customWidth="1"/>
    <col min="11" max="11" width="12.7109375" style="3" customWidth="1"/>
    <col min="12" max="12" width="19.7109375" style="3" customWidth="1"/>
    <col min="13" max="13" width="12.7109375" style="3" customWidth="1"/>
    <col min="14" max="14" width="19.7109375" style="3" customWidth="1"/>
    <col min="15" max="15" width="12.7109375" style="3" customWidth="1"/>
    <col min="16" max="16" width="19.7109375" style="3" customWidth="1"/>
    <col min="17" max="17" width="12.7109375" style="3" customWidth="1"/>
    <col min="18" max="18" width="19.7109375" style="3" customWidth="1"/>
    <col min="19" max="19" width="12.7109375" style="3" customWidth="1"/>
    <col min="20" max="20" width="19.7109375" style="3" customWidth="1"/>
    <col min="21" max="21" width="12.7109375" style="3" customWidth="1"/>
    <col min="22" max="22" width="19.7109375" style="3" customWidth="1"/>
    <col min="23" max="23" width="12.7109375" style="3" customWidth="1"/>
    <col min="24" max="24" width="19.7109375" style="3" customWidth="1"/>
    <col min="25" max="25" width="12.7109375" style="3" customWidth="1"/>
    <col min="26" max="26" width="19.7109375" style="3" customWidth="1"/>
    <col min="27" max="27" width="12.7109375" style="3" customWidth="1"/>
    <col min="28" max="28" width="19.7109375" style="3" customWidth="1"/>
    <col min="29" max="29" width="12.7109375" style="3" customWidth="1"/>
    <col min="30" max="30" width="19.7109375" style="3" customWidth="1"/>
    <col min="31" max="31" width="12.7109375" style="3" customWidth="1"/>
    <col min="32" max="32" width="30.28515625" style="3" customWidth="1"/>
    <col min="33" max="33" width="12.7109375" style="3" customWidth="1"/>
    <col min="34" max="34" width="12.85546875" style="3" hidden="1" customWidth="1"/>
    <col min="35" max="35" width="11.28515625" style="3" customWidth="1"/>
    <col min="36" max="36" width="12.85546875" style="3" bestFit="1" customWidth="1"/>
    <col min="37" max="37" width="40.28515625" style="3" hidden="1" customWidth="1"/>
    <col min="38" max="16384" width="9.140625" style="3" hidden="1"/>
  </cols>
  <sheetData>
    <row r="1" spans="1:37" ht="54" customHeight="1" x14ac:dyDescent="0.25">
      <c r="A1" s="10" t="s">
        <v>1226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97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/>
      <c r="I2" s="7" t="s">
        <v>7</v>
      </c>
      <c r="J2" s="7"/>
      <c r="K2" s="7" t="s">
        <v>8</v>
      </c>
      <c r="L2" s="7"/>
      <c r="M2" s="7" t="s">
        <v>9</v>
      </c>
      <c r="N2" s="7"/>
      <c r="O2" s="7" t="s">
        <v>10</v>
      </c>
      <c r="P2" s="7"/>
      <c r="Q2" s="7" t="s">
        <v>11</v>
      </c>
      <c r="R2" s="7"/>
      <c r="S2" s="7" t="s">
        <v>12</v>
      </c>
      <c r="T2" s="7"/>
      <c r="U2" s="7" t="s">
        <v>13</v>
      </c>
      <c r="V2" s="7"/>
      <c r="W2" s="7" t="s">
        <v>14</v>
      </c>
      <c r="X2" s="7"/>
      <c r="Y2" s="7" t="s">
        <v>15</v>
      </c>
      <c r="Z2" s="7"/>
      <c r="AA2" s="7" t="s">
        <v>16</v>
      </c>
      <c r="AB2" s="7"/>
      <c r="AC2" s="7" t="s">
        <v>17</v>
      </c>
      <c r="AD2" s="7"/>
      <c r="AE2" s="7" t="s">
        <v>18</v>
      </c>
      <c r="AF2" s="7"/>
      <c r="AG2" s="1" t="s">
        <v>19</v>
      </c>
      <c r="AH2" s="7" t="s">
        <v>20</v>
      </c>
      <c r="AI2" s="7" t="s">
        <v>21</v>
      </c>
      <c r="AJ2" s="7" t="s">
        <v>22</v>
      </c>
      <c r="AK2" s="7" t="s">
        <v>23</v>
      </c>
    </row>
    <row r="3" spans="1:37" s="4" customFormat="1" ht="25.5" x14ac:dyDescent="0.25">
      <c r="A3" s="9"/>
      <c r="B3" s="9"/>
      <c r="C3" s="9"/>
      <c r="D3" s="9"/>
      <c r="E3" s="9"/>
      <c r="F3" s="9"/>
      <c r="G3" s="1" t="s">
        <v>24</v>
      </c>
      <c r="H3" s="1" t="s">
        <v>23</v>
      </c>
      <c r="I3" s="1" t="s">
        <v>24</v>
      </c>
      <c r="J3" s="1" t="s">
        <v>23</v>
      </c>
      <c r="K3" s="1" t="s">
        <v>24</v>
      </c>
      <c r="L3" s="1" t="s">
        <v>23</v>
      </c>
      <c r="M3" s="1" t="s">
        <v>24</v>
      </c>
      <c r="N3" s="1" t="s">
        <v>23</v>
      </c>
      <c r="O3" s="1" t="s">
        <v>24</v>
      </c>
      <c r="P3" s="1" t="s">
        <v>23</v>
      </c>
      <c r="Q3" s="1" t="s">
        <v>24</v>
      </c>
      <c r="R3" s="1" t="s">
        <v>23</v>
      </c>
      <c r="S3" s="1" t="s">
        <v>24</v>
      </c>
      <c r="T3" s="1" t="s">
        <v>23</v>
      </c>
      <c r="U3" s="1" t="s">
        <v>24</v>
      </c>
      <c r="V3" s="1" t="s">
        <v>23</v>
      </c>
      <c r="W3" s="1" t="s">
        <v>24</v>
      </c>
      <c r="X3" s="1" t="s">
        <v>23</v>
      </c>
      <c r="Y3" s="1" t="s">
        <v>24</v>
      </c>
      <c r="Z3" s="1" t="s">
        <v>23</v>
      </c>
      <c r="AA3" s="1" t="s">
        <v>24</v>
      </c>
      <c r="AB3" s="1" t="s">
        <v>23</v>
      </c>
      <c r="AC3" s="1" t="s">
        <v>24</v>
      </c>
      <c r="AD3" s="1" t="s">
        <v>23</v>
      </c>
      <c r="AE3" s="1" t="s">
        <v>24</v>
      </c>
      <c r="AF3" s="1" t="s">
        <v>23</v>
      </c>
      <c r="AG3" s="1" t="s">
        <v>25</v>
      </c>
      <c r="AH3" s="7"/>
      <c r="AI3" s="7"/>
      <c r="AJ3" s="7"/>
      <c r="AK3" s="7"/>
    </row>
    <row r="4" spans="1:37" ht="51" hidden="1" x14ac:dyDescent="0.25">
      <c r="A4" s="2" t="s">
        <v>249</v>
      </c>
      <c r="B4" s="2">
        <v>112813</v>
      </c>
      <c r="C4" s="2" t="s">
        <v>70</v>
      </c>
      <c r="D4" s="2" t="s">
        <v>77</v>
      </c>
      <c r="E4" s="2">
        <v>1</v>
      </c>
      <c r="F4" s="2" t="s">
        <v>250</v>
      </c>
      <c r="G4" s="2">
        <v>0</v>
      </c>
      <c r="H4" s="2" t="s">
        <v>46</v>
      </c>
      <c r="I4" s="2">
        <v>0</v>
      </c>
      <c r="J4" s="2" t="s">
        <v>51</v>
      </c>
      <c r="K4" s="2">
        <v>0</v>
      </c>
      <c r="L4" s="2" t="s">
        <v>72</v>
      </c>
      <c r="M4" s="2"/>
      <c r="N4" s="2"/>
      <c r="O4" s="2"/>
      <c r="P4" s="2"/>
      <c r="Q4" s="2">
        <v>0</v>
      </c>
      <c r="R4" s="2" t="s">
        <v>117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>
        <v>16</v>
      </c>
      <c r="AH4" s="2">
        <f t="shared" ref="AH4:AH67" si="0">SUM(G4,I4,K4)</f>
        <v>0</v>
      </c>
      <c r="AI4" s="2">
        <f>SUM(AG4,AE4,AC4,AA4,Y4,W4,U4,S4,Q4,O4,M4,K4,I4,G4)</f>
        <v>16</v>
      </c>
      <c r="AJ4" s="2" t="str">
        <f t="shared" ref="AJ4:AJ67" si="1">IF(AH4=0,"INDEFERIDO","DEFERIDO")</f>
        <v>INDEFERIDO</v>
      </c>
      <c r="AK4" s="2"/>
    </row>
    <row r="5" spans="1:37" ht="51" hidden="1" x14ac:dyDescent="0.25">
      <c r="A5" s="5" t="s">
        <v>1164</v>
      </c>
      <c r="B5" s="2">
        <v>184709</v>
      </c>
      <c r="C5" s="2" t="s">
        <v>70</v>
      </c>
      <c r="D5" s="2" t="s">
        <v>26</v>
      </c>
      <c r="E5" s="2">
        <v>2</v>
      </c>
      <c r="F5" s="2" t="s">
        <v>71</v>
      </c>
      <c r="G5" s="2">
        <v>120</v>
      </c>
      <c r="H5" s="2"/>
      <c r="I5" s="2"/>
      <c r="J5" s="2"/>
      <c r="K5" s="2">
        <v>0</v>
      </c>
      <c r="L5" s="2" t="s">
        <v>72</v>
      </c>
      <c r="M5" s="2"/>
      <c r="N5" s="2"/>
      <c r="O5" s="2"/>
      <c r="P5" s="2"/>
      <c r="Q5" s="2"/>
      <c r="R5" s="2"/>
      <c r="S5" s="2">
        <v>0</v>
      </c>
      <c r="T5" s="2" t="s">
        <v>69</v>
      </c>
      <c r="U5" s="2"/>
      <c r="V5" s="2"/>
      <c r="W5" s="2"/>
      <c r="X5" s="2"/>
      <c r="Y5" s="2">
        <v>0</v>
      </c>
      <c r="Z5" s="2" t="s">
        <v>73</v>
      </c>
      <c r="AA5" s="2"/>
      <c r="AB5" s="2"/>
      <c r="AC5" s="2">
        <v>10</v>
      </c>
      <c r="AD5" s="2"/>
      <c r="AE5" s="2"/>
      <c r="AF5" s="2"/>
      <c r="AG5" s="2">
        <v>4</v>
      </c>
      <c r="AH5" s="2">
        <f t="shared" si="0"/>
        <v>120</v>
      </c>
      <c r="AI5" s="2">
        <f>SUM(AG5, AE5, AC5, AA5, Y5,W5,U5,S5,Q5,O5,M5,K5,I5,G5)</f>
        <v>134</v>
      </c>
      <c r="AJ5" s="2" t="str">
        <f t="shared" si="1"/>
        <v>DEFERIDO</v>
      </c>
      <c r="AK5" s="2"/>
    </row>
    <row r="6" spans="1:37" ht="51" hidden="1" x14ac:dyDescent="0.25">
      <c r="A6" s="2" t="s">
        <v>732</v>
      </c>
      <c r="B6" s="2">
        <v>176962</v>
      </c>
      <c r="C6" s="2" t="s">
        <v>70</v>
      </c>
      <c r="D6" s="2" t="s">
        <v>28</v>
      </c>
      <c r="E6" s="2">
        <v>1</v>
      </c>
      <c r="F6" s="2" t="s">
        <v>449</v>
      </c>
      <c r="G6" s="2">
        <v>0</v>
      </c>
      <c r="H6" s="2" t="s">
        <v>46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12</v>
      </c>
      <c r="AH6" s="2">
        <f t="shared" si="0"/>
        <v>0</v>
      </c>
      <c r="AI6" s="2">
        <f>SUM(AG6, AE6, AC6, AA6, Y6,W6,U6,S6,Q6,O6,M6,K6,I6,G6)</f>
        <v>12</v>
      </c>
      <c r="AJ6" s="2" t="str">
        <f t="shared" si="1"/>
        <v>INDEFERIDO</v>
      </c>
      <c r="AK6" s="2"/>
    </row>
    <row r="7" spans="1:37" ht="51" x14ac:dyDescent="0.25">
      <c r="A7" s="5" t="s">
        <v>74</v>
      </c>
      <c r="B7" s="2">
        <v>178686</v>
      </c>
      <c r="C7" s="2" t="s">
        <v>70</v>
      </c>
      <c r="D7" s="2" t="s">
        <v>64</v>
      </c>
      <c r="E7" s="2">
        <v>1</v>
      </c>
      <c r="F7" s="2" t="s">
        <v>206</v>
      </c>
      <c r="G7" s="2">
        <v>0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>
        <v>0</v>
      </c>
      <c r="R7" s="2" t="s">
        <v>117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v>11</v>
      </c>
      <c r="AH7" s="2">
        <f>SUM(G7,I7,K7)</f>
        <v>0</v>
      </c>
      <c r="AI7" s="2">
        <f>SUM(AG7,AE7,AC7,AA7,Y7,W7,U7,S7,Q7,O7,M7,K7,I7,G7)</f>
        <v>11</v>
      </c>
      <c r="AJ7" s="2" t="str">
        <f>IF(AH7=0,"INDEFERIDO","DEFERIDO")</f>
        <v>INDEFERIDO</v>
      </c>
      <c r="AK7" s="2"/>
    </row>
    <row r="8" spans="1:37" hidden="1" x14ac:dyDescent="0.25">
      <c r="A8" s="2" t="s">
        <v>249</v>
      </c>
      <c r="B8" s="2">
        <v>112813</v>
      </c>
      <c r="C8" s="2" t="s">
        <v>70</v>
      </c>
      <c r="D8" s="2" t="s">
        <v>77</v>
      </c>
      <c r="E8" s="2">
        <v>2</v>
      </c>
      <c r="F8" s="2" t="s">
        <v>449</v>
      </c>
      <c r="G8" s="2">
        <v>120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v>16</v>
      </c>
      <c r="AH8" s="2">
        <f>SUM(G8,I8,K8)</f>
        <v>120</v>
      </c>
      <c r="AI8" s="2">
        <f>SUM(AG8,AE8,AC8,AA8,Y8,W8,U8,S8,Q8,O8,M8,K8,I8,G8)</f>
        <v>136</v>
      </c>
      <c r="AJ8" s="2" t="str">
        <f>IF(AH8=0,"INDEFERIDO","DEFERIDO")</f>
        <v>DEFERIDO</v>
      </c>
      <c r="AK8" s="2"/>
    </row>
    <row r="9" spans="1:37" hidden="1" x14ac:dyDescent="0.25">
      <c r="A9" s="2" t="s">
        <v>450</v>
      </c>
      <c r="B9" s="2">
        <v>73706</v>
      </c>
      <c r="C9" s="2" t="s">
        <v>70</v>
      </c>
      <c r="D9" s="2" t="s">
        <v>28</v>
      </c>
      <c r="E9" s="2">
        <v>3</v>
      </c>
      <c r="F9" s="2" t="s">
        <v>449</v>
      </c>
      <c r="G9" s="2">
        <v>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20</v>
      </c>
      <c r="AH9" s="2">
        <f>SUM(G9,I9,K9)</f>
        <v>120</v>
      </c>
      <c r="AI9" s="2">
        <f>SUM(AG9,AE9,AC9,AA9,Y9,W9,U9,S9,Q9,O9,M9,K9,I9,G9)</f>
        <v>140</v>
      </c>
      <c r="AJ9" s="2" t="str">
        <f>IF(AH9=0,"INDEFERIDO","DEFERIDO")</f>
        <v>DEFERIDO</v>
      </c>
      <c r="AK9" s="2"/>
    </row>
    <row r="10" spans="1:37" ht="51" hidden="1" x14ac:dyDescent="0.25">
      <c r="A10" s="2" t="s">
        <v>118</v>
      </c>
      <c r="B10" s="2">
        <v>139978</v>
      </c>
      <c r="C10" s="2" t="s">
        <v>70</v>
      </c>
      <c r="D10" s="2" t="s">
        <v>77</v>
      </c>
      <c r="E10" s="2">
        <v>4</v>
      </c>
      <c r="F10" s="2" t="s">
        <v>449</v>
      </c>
      <c r="G10" s="2">
        <v>0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11</v>
      </c>
      <c r="AH10" s="2">
        <f>SUM(G10,I10,K10)</f>
        <v>0</v>
      </c>
      <c r="AI10" s="2">
        <f>SUM(AG10,AE10,AC10,AA10,Y10,W10,U10,S10,Q10,O10,M10,K10,I10,G10)</f>
        <v>11</v>
      </c>
      <c r="AJ10" s="2" t="str">
        <f>IF(AH10=0,"INDEFERIDO","DEFERIDO")</f>
        <v>INDEFERIDO</v>
      </c>
      <c r="AK10" s="2"/>
    </row>
    <row r="11" spans="1:37" ht="51" hidden="1" x14ac:dyDescent="0.25">
      <c r="A11" s="5" t="s">
        <v>74</v>
      </c>
      <c r="B11" s="2">
        <v>178686</v>
      </c>
      <c r="C11" s="2" t="s">
        <v>70</v>
      </c>
      <c r="D11" s="2" t="s">
        <v>64</v>
      </c>
      <c r="E11" s="2">
        <v>3</v>
      </c>
      <c r="F11" s="2" t="s">
        <v>71</v>
      </c>
      <c r="G11" s="2">
        <v>0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>
        <v>0</v>
      </c>
      <c r="R11" s="2" t="s">
        <v>75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>
        <v>11</v>
      </c>
      <c r="AH11" s="2">
        <f>SUM(G11,I11,K11)</f>
        <v>0</v>
      </c>
      <c r="AI11" s="2">
        <f>SUM(AG11,AE11,AC11,AA11,Y11,W11,U11,S11,Q11,O11,M11,K11,I11,G11)</f>
        <v>11</v>
      </c>
      <c r="AJ11" s="2" t="str">
        <f>IF(AH11=0,"INDEFERIDO","DEFERIDO")</f>
        <v>INDEFERIDO</v>
      </c>
      <c r="AK11" s="2"/>
    </row>
    <row r="12" spans="1:37" ht="51" hidden="1" x14ac:dyDescent="0.25">
      <c r="A12" s="2" t="s">
        <v>732</v>
      </c>
      <c r="B12" s="2">
        <v>176962</v>
      </c>
      <c r="C12" s="2" t="s">
        <v>70</v>
      </c>
      <c r="D12" s="2" t="s">
        <v>28</v>
      </c>
      <c r="E12" s="2">
        <v>2</v>
      </c>
      <c r="F12" s="2" t="s">
        <v>250</v>
      </c>
      <c r="G12" s="2">
        <v>0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12</v>
      </c>
      <c r="AH12" s="2">
        <f>SUM(G12,I12,K12)</f>
        <v>0</v>
      </c>
      <c r="AI12" s="2">
        <f>SUM(AG12, AE12, AC12, AA12, Y12,W12,U12,S12,Q12,O12,M12,K12,I12,G12)</f>
        <v>12</v>
      </c>
      <c r="AJ12" s="2" t="str">
        <f>IF(AH12=0,"INDEFERIDO","DEFERIDO")</f>
        <v>INDEFERIDO</v>
      </c>
      <c r="AK12" s="2"/>
    </row>
    <row r="13" spans="1:37" ht="51" hidden="1" x14ac:dyDescent="0.25">
      <c r="A13" s="2" t="s">
        <v>860</v>
      </c>
      <c r="B13" s="2">
        <v>148018</v>
      </c>
      <c r="C13" s="2" t="s">
        <v>70</v>
      </c>
      <c r="D13" s="2" t="s">
        <v>77</v>
      </c>
      <c r="E13" s="2">
        <v>5</v>
      </c>
      <c r="F13" s="2" t="s">
        <v>449</v>
      </c>
      <c r="G13" s="2">
        <v>120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v>0</v>
      </c>
      <c r="Z13" s="2" t="s">
        <v>100</v>
      </c>
      <c r="AA13" s="2"/>
      <c r="AB13" s="2"/>
      <c r="AC13" s="2"/>
      <c r="AD13" s="2"/>
      <c r="AE13" s="2"/>
      <c r="AF13" s="2"/>
      <c r="AG13" s="2">
        <v>15</v>
      </c>
      <c r="AH13" s="2">
        <f>SUM(G13,I13,K13)</f>
        <v>120</v>
      </c>
      <c r="AI13" s="2">
        <f>SUM(AG13, AE13, AC13, AA13, Y13,W13,U13,S13,Q13,O13,M13,K13,I13,G13)</f>
        <v>135</v>
      </c>
      <c r="AJ13" s="2" t="str">
        <f>IF(AH13=0,"INDEFERIDO","DEFERIDO")</f>
        <v>DEFERIDO</v>
      </c>
      <c r="AK13" s="2"/>
    </row>
    <row r="14" spans="1:37" hidden="1" x14ac:dyDescent="0.25">
      <c r="A14" s="2" t="s">
        <v>647</v>
      </c>
      <c r="B14" s="2">
        <v>154501</v>
      </c>
      <c r="C14" s="2" t="s">
        <v>70</v>
      </c>
      <c r="D14" s="2" t="s">
        <v>77</v>
      </c>
      <c r="E14" s="2">
        <v>8</v>
      </c>
      <c r="F14" s="2" t="s">
        <v>449</v>
      </c>
      <c r="G14" s="2">
        <v>120</v>
      </c>
      <c r="H14" s="2"/>
      <c r="I14" s="2"/>
      <c r="J14" s="2"/>
      <c r="K14" s="2"/>
      <c r="L14" s="2"/>
      <c r="M14" s="2"/>
      <c r="N14" s="2"/>
      <c r="O14" s="2"/>
      <c r="P14" s="2"/>
      <c r="Q14" s="2">
        <v>40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>
        <v>15</v>
      </c>
      <c r="AH14" s="2">
        <f>SUM(G14,I14,K14)</f>
        <v>120</v>
      </c>
      <c r="AI14" s="2">
        <f>SUM(AG14, AE14, AC14, AA14, Y14,W14,U14,S14,Q14,O14,M14,K14,I14,G14)</f>
        <v>175</v>
      </c>
      <c r="AJ14" s="2" t="str">
        <f>IF(AH14=0,"INDEFERIDO","DEFERIDO")</f>
        <v>DEFERIDO</v>
      </c>
      <c r="AK14" s="2"/>
    </row>
    <row r="15" spans="1:37" ht="25.5" hidden="1" x14ac:dyDescent="0.25">
      <c r="A15" s="2" t="s">
        <v>451</v>
      </c>
      <c r="B15" s="2">
        <v>177008</v>
      </c>
      <c r="C15" s="2" t="s">
        <v>70</v>
      </c>
      <c r="D15" s="2" t="s">
        <v>77</v>
      </c>
      <c r="E15" s="2">
        <v>10</v>
      </c>
      <c r="F15" s="2" t="s">
        <v>449</v>
      </c>
      <c r="G15" s="2">
        <v>120</v>
      </c>
      <c r="H15" s="2"/>
      <c r="I15" s="2"/>
      <c r="J15" s="2"/>
      <c r="K15" s="2"/>
      <c r="L15" s="2"/>
      <c r="M15" s="2"/>
      <c r="N15" s="2"/>
      <c r="O15" s="2"/>
      <c r="P15" s="2"/>
      <c r="Q15" s="2">
        <v>40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12</v>
      </c>
      <c r="AH15" s="2">
        <f>SUM(G15,I15,K15)</f>
        <v>120</v>
      </c>
      <c r="AI15" s="2">
        <f>SUM(AG15,AE15,AC15,AA15,Y15,W15,U15,S15,Q15,O15,M15,K15,I15,G15)</f>
        <v>172</v>
      </c>
      <c r="AJ15" s="2" t="str">
        <f>IF(AH15=0,"INDEFERIDO","DEFERIDO")</f>
        <v>DEFERIDO</v>
      </c>
      <c r="AK15" s="2"/>
    </row>
    <row r="16" spans="1:37" ht="51" hidden="1" x14ac:dyDescent="0.25">
      <c r="A16" s="2" t="s">
        <v>302</v>
      </c>
      <c r="B16" s="2">
        <v>147913</v>
      </c>
      <c r="C16" s="2" t="s">
        <v>70</v>
      </c>
      <c r="D16" s="2" t="s">
        <v>31</v>
      </c>
      <c r="E16" s="2">
        <v>11</v>
      </c>
      <c r="F16" s="2" t="s">
        <v>449</v>
      </c>
      <c r="G16" s="2">
        <v>120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>
        <v>0</v>
      </c>
      <c r="AD16" s="2" t="s">
        <v>56</v>
      </c>
      <c r="AE16" s="2"/>
      <c r="AF16" s="2"/>
      <c r="AG16" s="2">
        <v>15</v>
      </c>
      <c r="AH16" s="2">
        <f>SUM(G16,I16,K16)</f>
        <v>120</v>
      </c>
      <c r="AI16" s="2">
        <f>SUM(AG16,AE16,AC16,AA16,Y16,W16,U16,S16,Q16,O16,M16,K16,I16,G16)</f>
        <v>135</v>
      </c>
      <c r="AJ16" s="2" t="str">
        <f>IF(AH16=0,"INDEFERIDO","DEFERIDO")</f>
        <v>DEFERIDO</v>
      </c>
      <c r="AK16" s="2"/>
    </row>
    <row r="17" spans="1:37" hidden="1" x14ac:dyDescent="0.25">
      <c r="A17" s="2" t="s">
        <v>692</v>
      </c>
      <c r="B17" s="2">
        <v>178045</v>
      </c>
      <c r="C17" s="2" t="s">
        <v>70</v>
      </c>
      <c r="D17" s="2" t="s">
        <v>77</v>
      </c>
      <c r="E17" s="2">
        <v>12</v>
      </c>
      <c r="F17" s="2" t="s">
        <v>449</v>
      </c>
      <c r="G17" s="2">
        <v>120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>
        <v>0</v>
      </c>
      <c r="AD17" s="2"/>
      <c r="AE17" s="2"/>
      <c r="AF17" s="2"/>
      <c r="AG17" s="2">
        <v>11</v>
      </c>
      <c r="AH17" s="2">
        <f>SUM(G17,I17,K17)</f>
        <v>120</v>
      </c>
      <c r="AI17" s="2">
        <f>SUM(AG17, AE17, AC17, AA17, Y17,W17,U17,S17,Q17,O17,M17,K17,I17,G17)</f>
        <v>131</v>
      </c>
      <c r="AJ17" s="2" t="str">
        <f>IF(AH17=0,"INDEFERIDO","DEFERIDO")</f>
        <v>DEFERIDO</v>
      </c>
      <c r="AK17" s="2"/>
    </row>
    <row r="18" spans="1:37" hidden="1" x14ac:dyDescent="0.25">
      <c r="A18" s="5" t="s">
        <v>76</v>
      </c>
      <c r="B18" s="2">
        <v>178801</v>
      </c>
      <c r="C18" s="2" t="s">
        <v>70</v>
      </c>
      <c r="D18" s="2" t="s">
        <v>77</v>
      </c>
      <c r="E18" s="2">
        <v>4</v>
      </c>
      <c r="F18" s="2" t="s">
        <v>71</v>
      </c>
      <c r="G18" s="2">
        <v>120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11</v>
      </c>
      <c r="AH18" s="2">
        <f>SUM(G18,I18,K18)</f>
        <v>120</v>
      </c>
      <c r="AI18" s="2">
        <f>SUM(AG18,AE18,AC18,AA18,Y18,W18,U18,S18,Q18,O18,M18,K18,I18,G18)</f>
        <v>131</v>
      </c>
      <c r="AJ18" s="2" t="str">
        <f>IF(AH18=0,"INDEFERIDO","DEFERIDO")</f>
        <v>DEFERIDO</v>
      </c>
      <c r="AK18" s="2"/>
    </row>
    <row r="19" spans="1:37" hidden="1" x14ac:dyDescent="0.25">
      <c r="A19" s="2" t="s">
        <v>252</v>
      </c>
      <c r="B19" s="2">
        <v>179091</v>
      </c>
      <c r="C19" s="2" t="s">
        <v>70</v>
      </c>
      <c r="D19" s="2" t="s">
        <v>77</v>
      </c>
      <c r="E19" s="2">
        <v>13</v>
      </c>
      <c r="F19" s="2" t="s">
        <v>449</v>
      </c>
      <c r="G19" s="2">
        <v>120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v>10</v>
      </c>
      <c r="AH19" s="2">
        <f>SUM(G19,I19,K19)</f>
        <v>120</v>
      </c>
      <c r="AI19" s="2">
        <f>SUM(AG19,AE19,AC19,AA19,Y19,W19,U19,S19,Q19,O19,M19,K19,I19,G19)</f>
        <v>130</v>
      </c>
      <c r="AJ19" s="2" t="str">
        <f>IF(AH19=0,"INDEFERIDO","DEFERIDO")</f>
        <v>DEFERIDO</v>
      </c>
      <c r="AK19" s="2"/>
    </row>
    <row r="20" spans="1:37" ht="63.75" hidden="1" x14ac:dyDescent="0.25">
      <c r="A20" s="5" t="s">
        <v>1190</v>
      </c>
      <c r="B20" s="2">
        <v>182713</v>
      </c>
      <c r="C20" s="2" t="s">
        <v>70</v>
      </c>
      <c r="D20" s="2" t="s">
        <v>77</v>
      </c>
      <c r="E20" s="2">
        <v>6</v>
      </c>
      <c r="F20" s="2" t="s">
        <v>71</v>
      </c>
      <c r="G20" s="2">
        <v>0</v>
      </c>
      <c r="H20" s="2" t="s">
        <v>46</v>
      </c>
      <c r="I20" s="2"/>
      <c r="J20" s="2"/>
      <c r="K20" s="2">
        <v>0</v>
      </c>
      <c r="L20" s="2" t="s">
        <v>72</v>
      </c>
      <c r="M20" s="2"/>
      <c r="N20" s="2"/>
      <c r="O20" s="2"/>
      <c r="P20" s="2"/>
      <c r="Q20" s="2">
        <v>0</v>
      </c>
      <c r="R20" s="2" t="s">
        <v>52</v>
      </c>
      <c r="S20" s="2">
        <v>0</v>
      </c>
      <c r="T20" s="2" t="s">
        <v>47</v>
      </c>
      <c r="U20" s="2">
        <v>0</v>
      </c>
      <c r="V20" s="2" t="s">
        <v>47</v>
      </c>
      <c r="W20" s="2">
        <v>30</v>
      </c>
      <c r="X20" s="2"/>
      <c r="Y20" s="2"/>
      <c r="Z20" s="2"/>
      <c r="AA20" s="2"/>
      <c r="AB20" s="2"/>
      <c r="AC20" s="2"/>
      <c r="AD20" s="2"/>
      <c r="AE20" s="2"/>
      <c r="AF20" s="2"/>
      <c r="AG20" s="2">
        <v>6</v>
      </c>
      <c r="AH20" s="2">
        <f>SUM(G20,I20,K20)</f>
        <v>0</v>
      </c>
      <c r="AI20" s="2">
        <f>SUM(AG20, AE20, AC20, AA20, Y20,W20,U20,S20,Q20,O20,M20,K20,I20,G20)</f>
        <v>36</v>
      </c>
      <c r="AJ20" s="2" t="str">
        <f>IF(AH20=0,"INDEFERIDO","DEFERIDO")</f>
        <v>INDEFERIDO</v>
      </c>
      <c r="AK20" s="2"/>
    </row>
    <row r="21" spans="1:37" ht="51" hidden="1" x14ac:dyDescent="0.25">
      <c r="A21" s="2" t="s">
        <v>897</v>
      </c>
      <c r="B21" s="2">
        <v>57145</v>
      </c>
      <c r="C21" s="2" t="s">
        <v>70</v>
      </c>
      <c r="D21" s="2" t="s">
        <v>898</v>
      </c>
      <c r="E21" s="2">
        <v>14</v>
      </c>
      <c r="F21" s="2" t="s">
        <v>449</v>
      </c>
      <c r="G21" s="2">
        <v>0</v>
      </c>
      <c r="H21" s="2" t="s">
        <v>46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>
        <v>25</v>
      </c>
      <c r="AD21" s="2"/>
      <c r="AE21" s="2"/>
      <c r="AF21" s="2"/>
      <c r="AG21" s="2">
        <v>21</v>
      </c>
      <c r="AH21" s="2">
        <f>SUM(G21,I21,K21)</f>
        <v>0</v>
      </c>
      <c r="AI21" s="2">
        <f>SUM(AG21, AE21, AC21, AA21, Y21,W21,U21,S21,Q21,O21,M21,K21,I21,G21)</f>
        <v>46</v>
      </c>
      <c r="AJ21" s="2" t="str">
        <f>IF(AH21=0,"INDEFERIDO","DEFERIDO")</f>
        <v>INDEFERIDO</v>
      </c>
      <c r="AK21" s="2"/>
    </row>
    <row r="22" spans="1:37" ht="76.5" x14ac:dyDescent="0.25">
      <c r="A22" s="5" t="s">
        <v>1190</v>
      </c>
      <c r="B22" s="2">
        <v>182713</v>
      </c>
      <c r="C22" s="2" t="s">
        <v>70</v>
      </c>
      <c r="D22" s="2" t="s">
        <v>77</v>
      </c>
      <c r="E22" s="2">
        <v>2</v>
      </c>
      <c r="F22" s="2" t="s">
        <v>206</v>
      </c>
      <c r="G22" s="2">
        <v>0</v>
      </c>
      <c r="H22" s="2" t="s">
        <v>46</v>
      </c>
      <c r="I22" s="2"/>
      <c r="J22" s="2"/>
      <c r="K22" s="2">
        <v>0</v>
      </c>
      <c r="L22" s="2" t="s">
        <v>89</v>
      </c>
      <c r="M22" s="2"/>
      <c r="N22" s="2"/>
      <c r="O22" s="2"/>
      <c r="P22" s="2"/>
      <c r="Q22" s="2">
        <v>0</v>
      </c>
      <c r="R22" s="2" t="s">
        <v>46</v>
      </c>
      <c r="S22" s="2">
        <v>30</v>
      </c>
      <c r="T22" s="2"/>
      <c r="U22" s="2">
        <v>30</v>
      </c>
      <c r="V22" s="2"/>
      <c r="W22" s="2">
        <v>30</v>
      </c>
      <c r="X22" s="2"/>
      <c r="Y22" s="2">
        <v>0</v>
      </c>
      <c r="Z22" s="2" t="s">
        <v>100</v>
      </c>
      <c r="AA22" s="2"/>
      <c r="AB22" s="2"/>
      <c r="AC22" s="2">
        <v>0</v>
      </c>
      <c r="AD22" s="2" t="s">
        <v>75</v>
      </c>
      <c r="AE22" s="2"/>
      <c r="AF22" s="2"/>
      <c r="AG22" s="2">
        <v>6</v>
      </c>
      <c r="AH22" s="2">
        <f>SUM(G22,I22,K22)</f>
        <v>0</v>
      </c>
      <c r="AI22" s="2">
        <f>SUM(AG22, AE22, AC22, AA22, Y22,W22,U22,S22,Q22,O22,M22,K22,I22,G22)</f>
        <v>96</v>
      </c>
      <c r="AJ22" s="2" t="str">
        <f>IF(AH22=0,"INDEFERIDO","DEFERIDO")</f>
        <v>INDEFERIDO</v>
      </c>
      <c r="AK22" s="2"/>
    </row>
    <row r="23" spans="1:37" ht="51" hidden="1" x14ac:dyDescent="0.25">
      <c r="A23" s="2" t="s">
        <v>118</v>
      </c>
      <c r="B23" s="2">
        <v>139978</v>
      </c>
      <c r="C23" s="2" t="s">
        <v>70</v>
      </c>
      <c r="D23" s="2" t="s">
        <v>77</v>
      </c>
      <c r="E23" s="2">
        <v>5</v>
      </c>
      <c r="F23" s="2" t="s">
        <v>250</v>
      </c>
      <c r="G23" s="2">
        <v>0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v>11</v>
      </c>
      <c r="AH23" s="2">
        <f>SUM(G23,I23,K23)</f>
        <v>0</v>
      </c>
      <c r="AI23" s="2">
        <f>SUM(AG23,AE23,AC23,AA23,Y23,W23,U23,S23,Q23,O23,M23,K23,I23,G23)</f>
        <v>11</v>
      </c>
      <c r="AJ23" s="2" t="str">
        <f>IF(AH23=0,"INDEFERIDO","DEFERIDO")</f>
        <v>INDEFERIDO</v>
      </c>
      <c r="AK23" s="2"/>
    </row>
    <row r="24" spans="1:37" ht="25.5" hidden="1" x14ac:dyDescent="0.25">
      <c r="A24" s="2" t="s">
        <v>251</v>
      </c>
      <c r="B24" s="2">
        <v>159332</v>
      </c>
      <c r="C24" s="2" t="s">
        <v>70</v>
      </c>
      <c r="D24" s="2" t="s">
        <v>28</v>
      </c>
      <c r="E24" s="2">
        <v>6</v>
      </c>
      <c r="F24" s="2" t="s">
        <v>250</v>
      </c>
      <c r="G24" s="2">
        <v>0</v>
      </c>
      <c r="H24" s="2" t="s">
        <v>54</v>
      </c>
      <c r="I24" s="2">
        <v>0</v>
      </c>
      <c r="J24" s="2" t="s">
        <v>54</v>
      </c>
      <c r="K24" s="2">
        <v>0</v>
      </c>
      <c r="L24" s="2" t="s">
        <v>54</v>
      </c>
      <c r="M24" s="2">
        <v>0</v>
      </c>
      <c r="N24" s="2" t="s">
        <v>54</v>
      </c>
      <c r="O24" s="2">
        <v>0</v>
      </c>
      <c r="P24" s="2" t="s">
        <v>54</v>
      </c>
      <c r="Q24" s="2">
        <v>0</v>
      </c>
      <c r="R24" s="2" t="s">
        <v>54</v>
      </c>
      <c r="S24" s="2">
        <v>0</v>
      </c>
      <c r="T24" s="2" t="s">
        <v>54</v>
      </c>
      <c r="U24" s="2">
        <v>0</v>
      </c>
      <c r="V24" s="2" t="s">
        <v>54</v>
      </c>
      <c r="W24" s="2">
        <v>0</v>
      </c>
      <c r="X24" s="2" t="s">
        <v>54</v>
      </c>
      <c r="Y24" s="2">
        <v>0</v>
      </c>
      <c r="Z24" s="2" t="s">
        <v>54</v>
      </c>
      <c r="AA24" s="2">
        <v>0</v>
      </c>
      <c r="AB24" s="2" t="s">
        <v>54</v>
      </c>
      <c r="AC24" s="2">
        <v>0</v>
      </c>
      <c r="AD24" s="2" t="s">
        <v>54</v>
      </c>
      <c r="AE24" s="2">
        <v>0</v>
      </c>
      <c r="AF24" s="2" t="s">
        <v>54</v>
      </c>
      <c r="AG24" s="2">
        <v>14</v>
      </c>
      <c r="AH24" s="2">
        <f>SUM(G24,I24,K24)</f>
        <v>0</v>
      </c>
      <c r="AI24" s="2">
        <f>SUM(AG24,AE24,AC24,AA24,Y24,W24,U24,S24,Q24,O24,M24,K24,I24,G24)</f>
        <v>14</v>
      </c>
      <c r="AJ24" s="2" t="str">
        <f>IF(AH24=0,"INDEFERIDO","DEFERIDO")</f>
        <v>INDEFERIDO</v>
      </c>
      <c r="AK24" s="2"/>
    </row>
    <row r="25" spans="1:37" hidden="1" x14ac:dyDescent="0.25">
      <c r="A25" s="5" t="s">
        <v>78</v>
      </c>
      <c r="B25" s="2">
        <v>178055</v>
      </c>
      <c r="C25" s="2" t="s">
        <v>70</v>
      </c>
      <c r="D25" s="2" t="s">
        <v>77</v>
      </c>
      <c r="E25" s="2">
        <v>7</v>
      </c>
      <c r="F25" s="2" t="s">
        <v>71</v>
      </c>
      <c r="G25" s="2">
        <v>120</v>
      </c>
      <c r="H25" s="2"/>
      <c r="I25" s="2"/>
      <c r="J25" s="2"/>
      <c r="K25" s="2"/>
      <c r="L25" s="2"/>
      <c r="M25" s="2"/>
      <c r="N25" s="2"/>
      <c r="O25" s="2"/>
      <c r="P25" s="2"/>
      <c r="Q25" s="2">
        <v>40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v>11</v>
      </c>
      <c r="AH25" s="2">
        <f>SUM(G25,I25,K25)</f>
        <v>120</v>
      </c>
      <c r="AI25" s="2">
        <f>SUM(AG25,AE25,AC25,AA25,Y25,W25,U25,S25,Q25,O25,M25,K25,I25,G25)</f>
        <v>171</v>
      </c>
      <c r="AJ25" s="2" t="str">
        <f>IF(AH25=0,"INDEFERIDO","DEFERIDO")</f>
        <v>DEFERIDO</v>
      </c>
      <c r="AK25" s="2"/>
    </row>
    <row r="26" spans="1:37" hidden="1" x14ac:dyDescent="0.25">
      <c r="A26" s="5" t="s">
        <v>1161</v>
      </c>
      <c r="B26" s="2">
        <v>179355</v>
      </c>
      <c r="C26" s="2" t="s">
        <v>70</v>
      </c>
      <c r="D26" s="2" t="s">
        <v>77</v>
      </c>
      <c r="E26" s="2">
        <v>8</v>
      </c>
      <c r="F26" s="2" t="s">
        <v>71</v>
      </c>
      <c r="G26" s="2">
        <v>120</v>
      </c>
      <c r="H26" s="2"/>
      <c r="I26" s="2"/>
      <c r="J26" s="2"/>
      <c r="K26" s="2"/>
      <c r="L26" s="2"/>
      <c r="M26" s="2"/>
      <c r="N26" s="2"/>
      <c r="O26" s="2"/>
      <c r="P26" s="2"/>
      <c r="Q26" s="2">
        <v>160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v>10</v>
      </c>
      <c r="AH26" s="2">
        <f>SUM(G26,I26,K26)</f>
        <v>120</v>
      </c>
      <c r="AI26" s="2">
        <f>SUM(AG26, AE26, AC26, AA26, Y26,W26,U26,S26,Q26,O26,M26,K26,I26,G26)</f>
        <v>290</v>
      </c>
      <c r="AJ26" s="2" t="str">
        <f>IF(AH26=0,"INDEFERIDO","DEFERIDO")</f>
        <v>DEFERIDO</v>
      </c>
      <c r="AK26" s="2"/>
    </row>
    <row r="27" spans="1:37" ht="51" hidden="1" x14ac:dyDescent="0.25">
      <c r="A27" s="2" t="s">
        <v>253</v>
      </c>
      <c r="B27" s="2">
        <v>167096</v>
      </c>
      <c r="C27" s="2" t="s">
        <v>70</v>
      </c>
      <c r="D27" s="2" t="s">
        <v>77</v>
      </c>
      <c r="E27" s="2">
        <v>15</v>
      </c>
      <c r="F27" s="2" t="s">
        <v>449</v>
      </c>
      <c r="G27" s="2">
        <v>0</v>
      </c>
      <c r="H27" s="2" t="s">
        <v>46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v>0</v>
      </c>
      <c r="Z27" s="2" t="s">
        <v>55</v>
      </c>
      <c r="AA27" s="2"/>
      <c r="AB27" s="2"/>
      <c r="AC27" s="2"/>
      <c r="AD27" s="2"/>
      <c r="AE27" s="2"/>
      <c r="AF27" s="2"/>
      <c r="AG27" s="2">
        <v>12</v>
      </c>
      <c r="AH27" s="2">
        <f>SUM(G27,I27,K27)</f>
        <v>0</v>
      </c>
      <c r="AI27" s="2">
        <f>SUM(AG27,AE27,AC27,AA27,Y27,W27,U27,S27,Q27,O27,M27,K27,I27,G27)</f>
        <v>12</v>
      </c>
      <c r="AJ27" s="2" t="str">
        <f>IF(AH27=0,"INDEFERIDO","DEFERIDO")</f>
        <v>INDEFERIDO</v>
      </c>
      <c r="AK27" s="2"/>
    </row>
    <row r="28" spans="1:37" hidden="1" x14ac:dyDescent="0.25">
      <c r="A28" s="2" t="s">
        <v>958</v>
      </c>
      <c r="B28" s="2">
        <v>182540</v>
      </c>
      <c r="C28" s="2" t="s">
        <v>70</v>
      </c>
      <c r="D28" s="2" t="s">
        <v>77</v>
      </c>
      <c r="E28" s="2">
        <v>17</v>
      </c>
      <c r="F28" s="2" t="s">
        <v>449</v>
      </c>
      <c r="G28" s="2">
        <v>120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>
        <v>6</v>
      </c>
      <c r="AH28" s="2">
        <f>SUM(G28,I28,K28)</f>
        <v>120</v>
      </c>
      <c r="AI28" s="2">
        <f>SUM(AG28, AE28, AC28, AA28, Y28,W28,U28,S28,Q28,O28,M28,K28,I28,G28)</f>
        <v>126</v>
      </c>
      <c r="AJ28" s="2" t="str">
        <f>IF(AH28=0,"INDEFERIDO","DEFERIDO")</f>
        <v>DEFERIDO</v>
      </c>
      <c r="AK28" s="2"/>
    </row>
    <row r="29" spans="1:37" x14ac:dyDescent="0.25">
      <c r="A29" s="5" t="s">
        <v>79</v>
      </c>
      <c r="B29" s="2">
        <v>177028</v>
      </c>
      <c r="C29" s="2" t="s">
        <v>70</v>
      </c>
      <c r="D29" s="2" t="s">
        <v>77</v>
      </c>
      <c r="E29" s="2">
        <v>3</v>
      </c>
      <c r="F29" s="2" t="s">
        <v>206</v>
      </c>
      <c r="G29" s="2">
        <v>120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>
        <v>12</v>
      </c>
      <c r="AH29" s="2">
        <f>SUM(G29,I29,K29)</f>
        <v>120</v>
      </c>
      <c r="AI29" s="2">
        <f>SUM(AG29,AE29,AC29,AA29,Y29,W29,U29,S29,Q29,O29,M29,K29,I29,G29)</f>
        <v>132</v>
      </c>
      <c r="AJ29" s="2" t="str">
        <f>IF(AH29=0,"INDEFERIDO","DEFERIDO")</f>
        <v>DEFERIDO</v>
      </c>
      <c r="AK29" s="2"/>
    </row>
    <row r="30" spans="1:37" x14ac:dyDescent="0.25">
      <c r="A30" s="5" t="s">
        <v>944</v>
      </c>
      <c r="B30" s="2">
        <v>175508</v>
      </c>
      <c r="C30" s="2" t="s">
        <v>70</v>
      </c>
      <c r="D30" s="2" t="s">
        <v>77</v>
      </c>
      <c r="E30" s="2">
        <v>5</v>
      </c>
      <c r="F30" s="2" t="s">
        <v>206</v>
      </c>
      <c r="G30" s="2">
        <v>120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>
        <v>11</v>
      </c>
      <c r="AH30" s="2">
        <f>SUM(G30,I30,K30)</f>
        <v>120</v>
      </c>
      <c r="AI30" s="2">
        <f>SUM(AG30, AE30, AC30, AA30, Y30,W30,U30,S30,Q30,O30,M30,K30,I30,G30)</f>
        <v>131</v>
      </c>
      <c r="AJ30" s="2" t="str">
        <f>IF(AH30=0,"INDEFERIDO","DEFERIDO")</f>
        <v>DEFERIDO</v>
      </c>
      <c r="AK30" s="2"/>
    </row>
    <row r="31" spans="1:37" ht="51" hidden="1" x14ac:dyDescent="0.25">
      <c r="A31" s="2" t="s">
        <v>1082</v>
      </c>
      <c r="B31" s="2">
        <v>179265</v>
      </c>
      <c r="C31" s="2" t="s">
        <v>70</v>
      </c>
      <c r="D31" s="2" t="s">
        <v>77</v>
      </c>
      <c r="E31" s="2">
        <v>7</v>
      </c>
      <c r="F31" s="2" t="s">
        <v>250</v>
      </c>
      <c r="G31" s="2">
        <v>120</v>
      </c>
      <c r="H31" s="2"/>
      <c r="I31" s="2"/>
      <c r="J31" s="2"/>
      <c r="K31" s="2">
        <v>0</v>
      </c>
      <c r="L31" s="2" t="s">
        <v>72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10</v>
      </c>
      <c r="AH31" s="2">
        <f>SUM(G31,I31,K31)</f>
        <v>120</v>
      </c>
      <c r="AI31" s="2">
        <f>SUM(AG31, AE31, AC31, AA31, Y31,W31,U31,S31,Q31,O31,M31,K31,I31,G31)</f>
        <v>130</v>
      </c>
      <c r="AJ31" s="2" t="str">
        <f>IF(AH31=0,"INDEFERIDO","DEFERIDO")</f>
        <v>DEFERIDO</v>
      </c>
      <c r="AK31" s="2"/>
    </row>
    <row r="32" spans="1:37" ht="51" hidden="1" x14ac:dyDescent="0.25">
      <c r="A32" s="2" t="s">
        <v>452</v>
      </c>
      <c r="B32" s="2">
        <v>65954</v>
      </c>
      <c r="C32" s="2" t="s">
        <v>70</v>
      </c>
      <c r="D32" s="2" t="s">
        <v>77</v>
      </c>
      <c r="E32" s="2">
        <v>19</v>
      </c>
      <c r="F32" s="2" t="s">
        <v>449</v>
      </c>
      <c r="G32" s="2">
        <v>0</v>
      </c>
      <c r="H32" s="2" t="s">
        <v>46</v>
      </c>
      <c r="I32" s="2"/>
      <c r="J32" s="2"/>
      <c r="K32" s="2"/>
      <c r="L32" s="2"/>
      <c r="M32" s="2"/>
      <c r="N32" s="2"/>
      <c r="O32" s="2"/>
      <c r="P32" s="2"/>
      <c r="Q32" s="2">
        <v>0</v>
      </c>
      <c r="R32" s="2" t="s">
        <v>117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25</v>
      </c>
      <c r="AD32" s="2"/>
      <c r="AE32" s="2"/>
      <c r="AF32" s="2"/>
      <c r="AG32" s="2">
        <v>24</v>
      </c>
      <c r="AH32" s="2">
        <f>SUM(G32,I32,K32)</f>
        <v>0</v>
      </c>
      <c r="AI32" s="2">
        <f>SUM(AG32,AE32,AC32,AA32,Y32,W32,U32,S32,Q32,O32,M32,K32,I32,G32)</f>
        <v>49</v>
      </c>
      <c r="AJ32" s="2" t="str">
        <f>IF(AH32=0,"INDEFERIDO","DEFERIDO")</f>
        <v>INDEFERIDO</v>
      </c>
      <c r="AK32" s="2"/>
    </row>
    <row r="33" spans="1:37" ht="51" hidden="1" x14ac:dyDescent="0.25">
      <c r="A33" s="2" t="s">
        <v>74</v>
      </c>
      <c r="B33" s="2">
        <v>178686</v>
      </c>
      <c r="C33" s="2" t="s">
        <v>70</v>
      </c>
      <c r="D33" s="2" t="s">
        <v>64</v>
      </c>
      <c r="E33" s="2">
        <v>20</v>
      </c>
      <c r="F33" s="2" t="s">
        <v>449</v>
      </c>
      <c r="G33" s="2">
        <v>0</v>
      </c>
      <c r="H33" s="2" t="s">
        <v>46</v>
      </c>
      <c r="I33" s="2"/>
      <c r="J33" s="2"/>
      <c r="K33" s="2"/>
      <c r="L33" s="2"/>
      <c r="M33" s="2"/>
      <c r="N33" s="2"/>
      <c r="O33" s="2"/>
      <c r="P33" s="2"/>
      <c r="Q33" s="2">
        <v>0</v>
      </c>
      <c r="R33" s="2" t="s">
        <v>75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>
        <v>11</v>
      </c>
      <c r="AH33" s="2">
        <f>SUM(G33,I33,K33)</f>
        <v>0</v>
      </c>
      <c r="AI33" s="2">
        <f>SUM(AG33,AE33,AC33,AA33,Y33,W33,U33,S33,Q33,O33,M33,K33,I33,G33)</f>
        <v>11</v>
      </c>
      <c r="AJ33" s="2" t="str">
        <f>IF(AH33=0,"INDEFERIDO","DEFERIDO")</f>
        <v>INDEFERIDO</v>
      </c>
      <c r="AK33" s="2"/>
    </row>
    <row r="34" spans="1:37" ht="25.5" hidden="1" x14ac:dyDescent="0.25">
      <c r="A34" s="2" t="s">
        <v>453</v>
      </c>
      <c r="B34" s="2">
        <v>144401</v>
      </c>
      <c r="C34" s="2" t="s">
        <v>70</v>
      </c>
      <c r="D34" s="2" t="s">
        <v>77</v>
      </c>
      <c r="E34" s="2">
        <v>21</v>
      </c>
      <c r="F34" s="2" t="s">
        <v>449</v>
      </c>
      <c r="G34" s="2">
        <v>0</v>
      </c>
      <c r="H34" s="2" t="s">
        <v>54</v>
      </c>
      <c r="I34" s="2">
        <v>0</v>
      </c>
      <c r="J34" s="2" t="s">
        <v>54</v>
      </c>
      <c r="K34" s="2">
        <v>0</v>
      </c>
      <c r="L34" s="2" t="s">
        <v>54</v>
      </c>
      <c r="M34" s="2">
        <v>0</v>
      </c>
      <c r="N34" s="2" t="s">
        <v>54</v>
      </c>
      <c r="O34" s="2">
        <v>0</v>
      </c>
      <c r="P34" s="2" t="s">
        <v>54</v>
      </c>
      <c r="Q34" s="2">
        <v>0</v>
      </c>
      <c r="R34" s="2" t="s">
        <v>54</v>
      </c>
      <c r="S34" s="2">
        <v>0</v>
      </c>
      <c r="T34" s="2" t="s">
        <v>54</v>
      </c>
      <c r="U34" s="2">
        <v>0</v>
      </c>
      <c r="V34" s="2" t="s">
        <v>54</v>
      </c>
      <c r="W34" s="2">
        <v>0</v>
      </c>
      <c r="X34" s="2" t="s">
        <v>54</v>
      </c>
      <c r="Y34" s="2">
        <v>0</v>
      </c>
      <c r="Z34" s="2" t="s">
        <v>54</v>
      </c>
      <c r="AA34" s="2">
        <v>0</v>
      </c>
      <c r="AB34" s="2" t="s">
        <v>54</v>
      </c>
      <c r="AC34" s="2">
        <v>0</v>
      </c>
      <c r="AD34" s="2" t="s">
        <v>54</v>
      </c>
      <c r="AE34" s="2">
        <v>0</v>
      </c>
      <c r="AF34" s="2" t="s">
        <v>54</v>
      </c>
      <c r="AG34" s="2">
        <v>16</v>
      </c>
      <c r="AH34" s="2">
        <f>SUM(G34,I34,K34)</f>
        <v>0</v>
      </c>
      <c r="AI34" s="2">
        <f>SUM(AG34,AE34,AC34,AA34,Y34,W34,U34,S34,Q34,O34,M34,K34,I34,G34)</f>
        <v>16</v>
      </c>
      <c r="AJ34" s="2" t="str">
        <f>IF(AH34=0,"INDEFERIDO","DEFERIDO")</f>
        <v>INDEFERIDO</v>
      </c>
      <c r="AK34" s="2"/>
    </row>
    <row r="35" spans="1:37" hidden="1" x14ac:dyDescent="0.25">
      <c r="A35" s="2" t="s">
        <v>921</v>
      </c>
      <c r="B35" s="2">
        <v>179554</v>
      </c>
      <c r="C35" s="2" t="s">
        <v>70</v>
      </c>
      <c r="D35" s="2" t="s">
        <v>77</v>
      </c>
      <c r="E35" s="2">
        <v>22</v>
      </c>
      <c r="F35" s="2" t="s">
        <v>449</v>
      </c>
      <c r="G35" s="2">
        <v>120</v>
      </c>
      <c r="H35" s="2"/>
      <c r="I35" s="2"/>
      <c r="J35" s="2"/>
      <c r="K35" s="2"/>
      <c r="L35" s="2"/>
      <c r="M35" s="2"/>
      <c r="N35" s="2"/>
      <c r="O35" s="2"/>
      <c r="P35" s="2"/>
      <c r="Q35" s="2">
        <v>40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>
        <v>10</v>
      </c>
      <c r="AH35" s="2">
        <f>SUM(G35,I35,K35)</f>
        <v>120</v>
      </c>
      <c r="AI35" s="2">
        <f>SUM(AG35, AE35, AC35, AA35, Y35,W35,U35,S35,Q35,O35,M35,K35,I35,G35)</f>
        <v>170</v>
      </c>
      <c r="AJ35" s="2" t="str">
        <f>IF(AH35=0,"INDEFERIDO","DEFERIDO")</f>
        <v>DEFERIDO</v>
      </c>
      <c r="AK35" s="2"/>
    </row>
    <row r="36" spans="1:37" ht="51" hidden="1" x14ac:dyDescent="0.25">
      <c r="A36" s="2" t="s">
        <v>897</v>
      </c>
      <c r="B36" s="2">
        <v>57145</v>
      </c>
      <c r="C36" s="2" t="s">
        <v>70</v>
      </c>
      <c r="D36" s="2" t="s">
        <v>898</v>
      </c>
      <c r="E36" s="2">
        <v>8</v>
      </c>
      <c r="F36" s="2" t="s">
        <v>250</v>
      </c>
      <c r="G36" s="2">
        <v>0</v>
      </c>
      <c r="H36" s="2" t="s">
        <v>46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25</v>
      </c>
      <c r="AD36" s="2"/>
      <c r="AE36" s="2"/>
      <c r="AF36" s="2"/>
      <c r="AG36" s="2">
        <v>21</v>
      </c>
      <c r="AH36" s="2">
        <f>SUM(G36,I36,K36)</f>
        <v>0</v>
      </c>
      <c r="AI36" s="2">
        <f>SUM(AG36, AE36, AC36, AA36, Y36,W36,U36,S36,Q36,O36,M36,K36,I36,G36)</f>
        <v>46</v>
      </c>
      <c r="AJ36" s="2" t="str">
        <f>IF(AH36=0,"INDEFERIDO","DEFERIDO")</f>
        <v>INDEFERIDO</v>
      </c>
      <c r="AK36" s="2"/>
    </row>
    <row r="37" spans="1:37" hidden="1" x14ac:dyDescent="0.25">
      <c r="A37" s="2" t="s">
        <v>252</v>
      </c>
      <c r="B37" s="2">
        <v>179091</v>
      </c>
      <c r="C37" s="2" t="s">
        <v>70</v>
      </c>
      <c r="D37" s="2" t="s">
        <v>77</v>
      </c>
      <c r="E37" s="2">
        <v>9</v>
      </c>
      <c r="F37" s="2" t="s">
        <v>250</v>
      </c>
      <c r="G37" s="2">
        <v>120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>
        <v>10</v>
      </c>
      <c r="AH37" s="2">
        <f>SUM(G37,I37,K37)</f>
        <v>120</v>
      </c>
      <c r="AI37" s="2">
        <f>SUM(AG37,AE37,AC37,AA37,Y37,W37,U37,S37,Q37,O37,M37,K37,I37,G37)</f>
        <v>130</v>
      </c>
      <c r="AJ37" s="2" t="str">
        <f>IF(AH37=0,"INDEFERIDO","DEFERIDO")</f>
        <v>DEFERIDO</v>
      </c>
      <c r="AK37" s="2"/>
    </row>
    <row r="38" spans="1:37" ht="25.5" hidden="1" x14ac:dyDescent="0.25">
      <c r="A38" s="2" t="s">
        <v>664</v>
      </c>
      <c r="B38" s="2">
        <v>180664</v>
      </c>
      <c r="C38" s="2" t="s">
        <v>70</v>
      </c>
      <c r="D38" s="2" t="s">
        <v>77</v>
      </c>
      <c r="E38" s="2">
        <v>23</v>
      </c>
      <c r="F38" s="2" t="s">
        <v>449</v>
      </c>
      <c r="G38" s="2">
        <v>0</v>
      </c>
      <c r="H38" s="2" t="s">
        <v>54</v>
      </c>
      <c r="I38" s="2">
        <v>0</v>
      </c>
      <c r="J38" s="2" t="s">
        <v>54</v>
      </c>
      <c r="K38" s="2">
        <v>0</v>
      </c>
      <c r="L38" s="2" t="s">
        <v>54</v>
      </c>
      <c r="M38" s="2">
        <v>0</v>
      </c>
      <c r="N38" s="2" t="s">
        <v>54</v>
      </c>
      <c r="O38" s="2">
        <v>0</v>
      </c>
      <c r="P38" s="2" t="s">
        <v>54</v>
      </c>
      <c r="Q38" s="2">
        <v>0</v>
      </c>
      <c r="R38" s="2" t="s">
        <v>54</v>
      </c>
      <c r="S38" s="2">
        <v>0</v>
      </c>
      <c r="T38" s="2" t="s">
        <v>54</v>
      </c>
      <c r="U38" s="2">
        <v>0</v>
      </c>
      <c r="V38" s="2" t="s">
        <v>54</v>
      </c>
      <c r="W38" s="2">
        <v>0</v>
      </c>
      <c r="X38" s="2" t="s">
        <v>54</v>
      </c>
      <c r="Y38" s="2">
        <v>0</v>
      </c>
      <c r="Z38" s="2" t="s">
        <v>54</v>
      </c>
      <c r="AA38" s="2">
        <v>0</v>
      </c>
      <c r="AB38" s="2" t="s">
        <v>54</v>
      </c>
      <c r="AC38" s="2">
        <v>0</v>
      </c>
      <c r="AD38" s="2" t="s">
        <v>54</v>
      </c>
      <c r="AE38" s="2">
        <v>0</v>
      </c>
      <c r="AF38" s="2" t="s">
        <v>54</v>
      </c>
      <c r="AG38" s="2">
        <v>9</v>
      </c>
      <c r="AH38" s="2">
        <f>SUM(G38,I38,K38)</f>
        <v>0</v>
      </c>
      <c r="AI38" s="2">
        <f>SUM(AG38, AE38, AC38, AA38, Y38,W38,U38,S38,Q38,O38,M38,K38,I38,G38)</f>
        <v>9</v>
      </c>
      <c r="AJ38" s="2" t="str">
        <f>IF(AH38=0,"INDEFERIDO","DEFERIDO")</f>
        <v>INDEFERIDO</v>
      </c>
      <c r="AK38" s="2"/>
    </row>
    <row r="39" spans="1:37" hidden="1" x14ac:dyDescent="0.25">
      <c r="A39" s="2" t="s">
        <v>454</v>
      </c>
      <c r="B39" s="2">
        <v>126439</v>
      </c>
      <c r="C39" s="2" t="s">
        <v>70</v>
      </c>
      <c r="D39" s="2" t="s">
        <v>77</v>
      </c>
      <c r="E39" s="2">
        <v>24</v>
      </c>
      <c r="F39" s="2" t="s">
        <v>449</v>
      </c>
      <c r="G39" s="2">
        <v>120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>
        <v>18</v>
      </c>
      <c r="AH39" s="2">
        <f>SUM(G39,I39,K39)</f>
        <v>120</v>
      </c>
      <c r="AI39" s="2">
        <f>SUM(AG39,AE39,AC39,AA39,Y39,W39,U39,S39,Q39,O39,M39,K39,I39,G39)</f>
        <v>138</v>
      </c>
      <c r="AJ39" s="2" t="str">
        <f>IF(AH39=0,"INDEFERIDO","DEFERIDO")</f>
        <v>DEFERIDO</v>
      </c>
      <c r="AK39" s="2"/>
    </row>
    <row r="40" spans="1:37" hidden="1" x14ac:dyDescent="0.25">
      <c r="A40" s="2" t="s">
        <v>455</v>
      </c>
      <c r="B40" s="2">
        <v>177295</v>
      </c>
      <c r="C40" s="2" t="s">
        <v>70</v>
      </c>
      <c r="D40" s="2" t="s">
        <v>77</v>
      </c>
      <c r="E40" s="2">
        <v>25</v>
      </c>
      <c r="F40" s="2" t="s">
        <v>449</v>
      </c>
      <c r="G40" s="2">
        <v>120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12</v>
      </c>
      <c r="AH40" s="2">
        <f>SUM(G40,I40,K40)</f>
        <v>120</v>
      </c>
      <c r="AI40" s="2">
        <f>SUM(AG40,AE40,AC40,AA40,Y40,W40,U40,S40,Q40,O40,M40,K40,I40,G40)</f>
        <v>132</v>
      </c>
      <c r="AJ40" s="2" t="str">
        <f>IF(AH40=0,"INDEFERIDO","DEFERIDO")</f>
        <v>DEFERIDO</v>
      </c>
      <c r="AK40" s="2"/>
    </row>
    <row r="41" spans="1:37" hidden="1" x14ac:dyDescent="0.25">
      <c r="A41" s="2" t="s">
        <v>455</v>
      </c>
      <c r="B41" s="2">
        <v>71155</v>
      </c>
      <c r="C41" s="2" t="s">
        <v>70</v>
      </c>
      <c r="D41" s="2" t="s">
        <v>77</v>
      </c>
      <c r="E41" s="2">
        <v>26</v>
      </c>
      <c r="F41" s="2" t="s">
        <v>449</v>
      </c>
      <c r="G41" s="2">
        <v>120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>
        <v>20</v>
      </c>
      <c r="AH41" s="2">
        <f>SUM(G41,I41,K41)</f>
        <v>120</v>
      </c>
      <c r="AI41" s="2">
        <f>SUM(AG41,AE41,AC41,AA41,Y41,W41,U41,S41,Q41,O41,M41,K41,I41,G41)</f>
        <v>140</v>
      </c>
      <c r="AJ41" s="2" t="str">
        <f>IF(AH41=0,"INDEFERIDO","DEFERIDO")</f>
        <v>DEFERIDO</v>
      </c>
      <c r="AK41" s="2"/>
    </row>
    <row r="42" spans="1:37" ht="51" hidden="1" x14ac:dyDescent="0.25">
      <c r="A42" s="2" t="s">
        <v>1087</v>
      </c>
      <c r="B42" s="2">
        <v>33195</v>
      </c>
      <c r="C42" s="2" t="s">
        <v>70</v>
      </c>
      <c r="D42" s="2" t="s">
        <v>34</v>
      </c>
      <c r="E42" s="2">
        <v>27</v>
      </c>
      <c r="F42" s="2" t="s">
        <v>449</v>
      </c>
      <c r="G42" s="2">
        <v>0</v>
      </c>
      <c r="H42" s="2" t="s">
        <v>46</v>
      </c>
      <c r="I42" s="2">
        <v>0</v>
      </c>
      <c r="J42" s="2" t="s">
        <v>51</v>
      </c>
      <c r="K42" s="2">
        <v>0</v>
      </c>
      <c r="L42" s="2" t="s">
        <v>72</v>
      </c>
      <c r="M42" s="2"/>
      <c r="N42" s="2"/>
      <c r="O42" s="2"/>
      <c r="P42" s="2"/>
      <c r="Q42" s="2">
        <v>0</v>
      </c>
      <c r="R42" s="2" t="s">
        <v>54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20</v>
      </c>
      <c r="AH42" s="2">
        <f>SUM(G42,I42,K42)</f>
        <v>0</v>
      </c>
      <c r="AI42" s="2">
        <f>SUM(AG42, AE42, AC42, AA42, Y42,W42,U42,S42,Q42,O42,M42,K42,I42,G42)</f>
        <v>20</v>
      </c>
      <c r="AJ42" s="2" t="str">
        <f>IF(AH42=0,"INDEFERIDO","DEFERIDO")</f>
        <v>INDEFERIDO</v>
      </c>
      <c r="AK42" s="2"/>
    </row>
    <row r="43" spans="1:37" ht="51" hidden="1" x14ac:dyDescent="0.25">
      <c r="A43" s="2" t="s">
        <v>74</v>
      </c>
      <c r="B43" s="2">
        <v>178686</v>
      </c>
      <c r="C43" s="2" t="s">
        <v>70</v>
      </c>
      <c r="D43" s="2" t="s">
        <v>64</v>
      </c>
      <c r="E43" s="2">
        <v>12</v>
      </c>
      <c r="F43" s="2" t="s">
        <v>250</v>
      </c>
      <c r="G43" s="2">
        <v>0</v>
      </c>
      <c r="H43" s="2" t="s">
        <v>46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 t="s">
        <v>75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11</v>
      </c>
      <c r="AH43" s="2">
        <f>SUM(G43,I43,K43)</f>
        <v>0</v>
      </c>
      <c r="AI43" s="2">
        <f>SUM(AG43,AE43,AC43,AA43,Y43,W43,U43,S43,Q43,O43,M43,K43,I43,G43)</f>
        <v>11</v>
      </c>
      <c r="AJ43" s="2" t="str">
        <f>IF(AH43=0,"INDEFERIDO","DEFERIDO")</f>
        <v>INDEFERIDO</v>
      </c>
      <c r="AK43" s="2"/>
    </row>
    <row r="44" spans="1:37" hidden="1" x14ac:dyDescent="0.25">
      <c r="A44" s="2" t="s">
        <v>750</v>
      </c>
      <c r="B44" s="2">
        <v>54371</v>
      </c>
      <c r="C44" s="2" t="s">
        <v>70</v>
      </c>
      <c r="D44" s="2" t="s">
        <v>77</v>
      </c>
      <c r="E44" s="2">
        <v>29</v>
      </c>
      <c r="F44" s="2" t="s">
        <v>449</v>
      </c>
      <c r="G44" s="2">
        <v>120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30</v>
      </c>
      <c r="X44" s="2"/>
      <c r="Y44" s="2"/>
      <c r="Z44" s="2"/>
      <c r="AA44" s="2"/>
      <c r="AB44" s="2"/>
      <c r="AC44" s="2"/>
      <c r="AD44" s="2"/>
      <c r="AE44" s="2"/>
      <c r="AF44" s="2"/>
      <c r="AG44" s="2">
        <v>22</v>
      </c>
      <c r="AH44" s="2">
        <f>SUM(G44,I44,K44)</f>
        <v>120</v>
      </c>
      <c r="AI44" s="2">
        <f>SUM(AG44, AE44, AC44, AA44, Y44,W44,U44,S44,Q44,O44,M44,K44,I44,G44)</f>
        <v>172</v>
      </c>
      <c r="AJ44" s="2" t="str">
        <f>IF(AH44=0,"INDEFERIDO","DEFERIDO")</f>
        <v>DEFERIDO</v>
      </c>
      <c r="AK44" s="2"/>
    </row>
    <row r="45" spans="1:37" ht="51" hidden="1" x14ac:dyDescent="0.25">
      <c r="A45" s="2" t="s">
        <v>1087</v>
      </c>
      <c r="B45" s="2">
        <v>135482</v>
      </c>
      <c r="C45" s="2" t="s">
        <v>70</v>
      </c>
      <c r="D45" s="2" t="s">
        <v>34</v>
      </c>
      <c r="E45" s="2">
        <v>30</v>
      </c>
      <c r="F45" s="2" t="s">
        <v>449</v>
      </c>
      <c r="G45" s="2">
        <v>0</v>
      </c>
      <c r="H45" s="2" t="s">
        <v>46</v>
      </c>
      <c r="I45" s="2">
        <v>0</v>
      </c>
      <c r="J45" s="2" t="s">
        <v>51</v>
      </c>
      <c r="K45" s="2"/>
      <c r="L45" s="2"/>
      <c r="M45" s="2"/>
      <c r="N45" s="2"/>
      <c r="O45" s="2"/>
      <c r="P45" s="2"/>
      <c r="Q45" s="2">
        <v>0</v>
      </c>
      <c r="R45" s="2" t="s">
        <v>49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17</v>
      </c>
      <c r="AH45" s="2">
        <f>SUM(G45,I45,K45)</f>
        <v>0</v>
      </c>
      <c r="AI45" s="2">
        <f>SUM(AG45, AE45, AC45, AA45, Y45,W45,U45,S45,Q45,O45,M45,K45,I45,G45)</f>
        <v>17</v>
      </c>
      <c r="AJ45" s="2" t="str">
        <f>IF(AH45=0,"INDEFERIDO","DEFERIDO")</f>
        <v>INDEFERIDO</v>
      </c>
      <c r="AK45" s="2"/>
    </row>
    <row r="46" spans="1:37" hidden="1" x14ac:dyDescent="0.25">
      <c r="A46" s="2" t="s">
        <v>1065</v>
      </c>
      <c r="B46" s="2">
        <v>176113</v>
      </c>
      <c r="C46" s="2" t="s">
        <v>70</v>
      </c>
      <c r="D46" s="2" t="s">
        <v>26</v>
      </c>
      <c r="E46" s="2">
        <v>31</v>
      </c>
      <c r="F46" s="2" t="s">
        <v>449</v>
      </c>
      <c r="G46" s="2">
        <v>120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>
        <v>11</v>
      </c>
      <c r="AH46" s="2">
        <f>SUM(G46,I46,K46)</f>
        <v>120</v>
      </c>
      <c r="AI46" s="2">
        <f>SUM(AG46, AE46, AC46, AA46, Y46,W46,U46,S46,Q46,O46,M46,K46,I46,G46)</f>
        <v>131</v>
      </c>
      <c r="AJ46" s="2" t="str">
        <f>IF(AH46=0,"INDEFERIDO","DEFERIDO")</f>
        <v>DEFERIDO</v>
      </c>
      <c r="AK46" s="2"/>
    </row>
    <row r="47" spans="1:37" ht="51" hidden="1" x14ac:dyDescent="0.25">
      <c r="A47" s="2" t="s">
        <v>253</v>
      </c>
      <c r="B47" s="2">
        <v>182904</v>
      </c>
      <c r="C47" s="2" t="s">
        <v>70</v>
      </c>
      <c r="D47" s="2" t="s">
        <v>77</v>
      </c>
      <c r="E47" s="2">
        <v>13</v>
      </c>
      <c r="F47" s="2" t="s">
        <v>250</v>
      </c>
      <c r="G47" s="2">
        <v>120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>
        <v>0</v>
      </c>
      <c r="Z47" s="2" t="s">
        <v>55</v>
      </c>
      <c r="AA47" s="2"/>
      <c r="AB47" s="2"/>
      <c r="AC47" s="2"/>
      <c r="AD47" s="2"/>
      <c r="AE47" s="2"/>
      <c r="AF47" s="2"/>
      <c r="AG47" s="2">
        <v>6</v>
      </c>
      <c r="AH47" s="2">
        <f>SUM(G47,I47,K47)</f>
        <v>120</v>
      </c>
      <c r="AI47" s="2">
        <f>SUM(AG47,AE47,AC47,AA47,Y47,W47,U47,S47,Q47,O47,M47,K47,I47,G47)</f>
        <v>126</v>
      </c>
      <c r="AJ47" s="2" t="str">
        <f>IF(AH47=0,"INDEFERIDO","DEFERIDO")</f>
        <v>DEFERIDO</v>
      </c>
      <c r="AK47" s="2"/>
    </row>
    <row r="48" spans="1:37" hidden="1" x14ac:dyDescent="0.25">
      <c r="A48" s="5" t="s">
        <v>79</v>
      </c>
      <c r="B48" s="2">
        <v>177028</v>
      </c>
      <c r="C48" s="2" t="s">
        <v>70</v>
      </c>
      <c r="D48" s="2" t="s">
        <v>77</v>
      </c>
      <c r="E48" s="2">
        <v>9</v>
      </c>
      <c r="F48" s="2" t="s">
        <v>71</v>
      </c>
      <c r="G48" s="2">
        <v>120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>
        <v>12</v>
      </c>
      <c r="AH48" s="2">
        <f>SUM(G48,I48,K48)</f>
        <v>120</v>
      </c>
      <c r="AI48" s="2">
        <f>SUM(AG48,AE48,AC48,AA48,Y48,W48,U48,S48,Q48,O48,M48,K48,I48,G48)</f>
        <v>132</v>
      </c>
      <c r="AJ48" s="2" t="str">
        <f>IF(AH48=0,"INDEFERIDO","DEFERIDO")</f>
        <v>DEFERIDO</v>
      </c>
      <c r="AK48" s="2"/>
    </row>
    <row r="49" spans="1:37" ht="76.5" x14ac:dyDescent="0.25">
      <c r="A49" s="5" t="s">
        <v>966</v>
      </c>
      <c r="B49" s="2">
        <v>182419</v>
      </c>
      <c r="C49" s="2" t="s">
        <v>70</v>
      </c>
      <c r="D49" s="2" t="s">
        <v>77</v>
      </c>
      <c r="E49" s="2">
        <v>6</v>
      </c>
      <c r="F49" s="2" t="s">
        <v>206</v>
      </c>
      <c r="G49" s="2">
        <v>120</v>
      </c>
      <c r="H49" s="2"/>
      <c r="I49" s="2"/>
      <c r="J49" s="2"/>
      <c r="K49" s="2">
        <v>0</v>
      </c>
      <c r="L49" s="2" t="s">
        <v>89</v>
      </c>
      <c r="M49" s="2"/>
      <c r="N49" s="2"/>
      <c r="O49" s="2"/>
      <c r="P49" s="2"/>
      <c r="Q49" s="2">
        <v>40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25</v>
      </c>
      <c r="AD49" s="2"/>
      <c r="AE49" s="2"/>
      <c r="AF49" s="2"/>
      <c r="AG49" s="2">
        <v>6</v>
      </c>
      <c r="AH49" s="2">
        <f>SUM(G49,I49,K49)</f>
        <v>120</v>
      </c>
      <c r="AI49" s="2">
        <f>SUM(AG49, AE49, AC49, AA49, Y49,W49,U49,S49,Q49,O49,M49,K49,I49,G49)</f>
        <v>191</v>
      </c>
      <c r="AJ49" s="2" t="str">
        <f>IF(AH49=0,"INDEFERIDO","DEFERIDO")</f>
        <v>DEFERIDO</v>
      </c>
      <c r="AK49" s="2"/>
    </row>
    <row r="50" spans="1:37" ht="51" hidden="1" x14ac:dyDescent="0.25">
      <c r="A50" s="2" t="s">
        <v>456</v>
      </c>
      <c r="B50" s="2">
        <v>178701</v>
      </c>
      <c r="C50" s="2" t="s">
        <v>70</v>
      </c>
      <c r="D50" s="2" t="s">
        <v>77</v>
      </c>
      <c r="E50" s="2">
        <v>32</v>
      </c>
      <c r="F50" s="2" t="s">
        <v>449</v>
      </c>
      <c r="G50" s="2">
        <v>0</v>
      </c>
      <c r="H50" s="2" t="s">
        <v>46</v>
      </c>
      <c r="I50" s="2">
        <v>0</v>
      </c>
      <c r="J50" s="2" t="s">
        <v>51</v>
      </c>
      <c r="K50" s="2"/>
      <c r="L50" s="2"/>
      <c r="M50" s="2"/>
      <c r="N50" s="2"/>
      <c r="O50" s="2"/>
      <c r="P50" s="2"/>
      <c r="Q50" s="2">
        <v>0</v>
      </c>
      <c r="R50" s="2" t="s">
        <v>52</v>
      </c>
      <c r="S50" s="2"/>
      <c r="T50" s="2"/>
      <c r="U50" s="2"/>
      <c r="V50" s="2"/>
      <c r="W50" s="2"/>
      <c r="X50" s="2"/>
      <c r="Y50" s="2">
        <v>0</v>
      </c>
      <c r="Z50" s="2" t="s">
        <v>55</v>
      </c>
      <c r="AA50" s="2"/>
      <c r="AB50" s="2"/>
      <c r="AC50" s="2">
        <v>0</v>
      </c>
      <c r="AD50" s="2" t="s">
        <v>56</v>
      </c>
      <c r="AE50" s="2"/>
      <c r="AF50" s="2"/>
      <c r="AG50" s="2">
        <v>11</v>
      </c>
      <c r="AH50" s="2">
        <f>SUM(G50,I50,K50)</f>
        <v>0</v>
      </c>
      <c r="AI50" s="2">
        <f>SUM(AG50,AE50,AC50,AA50,Y50,W50,U50,S50,Q50,O50,M50,K50,I50,G50)</f>
        <v>11</v>
      </c>
      <c r="AJ50" s="2" t="str">
        <f>IF(AH50=0,"INDEFERIDO","DEFERIDO")</f>
        <v>INDEFERIDO</v>
      </c>
      <c r="AK50" s="2"/>
    </row>
    <row r="51" spans="1:37" hidden="1" x14ac:dyDescent="0.25">
      <c r="A51" s="2" t="s">
        <v>783</v>
      </c>
      <c r="B51" s="2">
        <v>159196</v>
      </c>
      <c r="C51" s="2" t="s">
        <v>70</v>
      </c>
      <c r="D51" s="2" t="s">
        <v>77</v>
      </c>
      <c r="E51" s="2">
        <v>14</v>
      </c>
      <c r="F51" s="2" t="s">
        <v>250</v>
      </c>
      <c r="G51" s="2">
        <v>120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>
        <v>12</v>
      </c>
      <c r="AH51" s="2">
        <f>SUM(G51,I51,K51)</f>
        <v>120</v>
      </c>
      <c r="AI51" s="2">
        <f>SUM(AG51, AE51, AC51, AA51, Y51,W51,U51,S51,Q51,O51,M51,K51,I51,G51)</f>
        <v>132</v>
      </c>
      <c r="AJ51" s="2" t="str">
        <f>IF(AH51=0,"INDEFERIDO","DEFERIDO")</f>
        <v>DEFERIDO</v>
      </c>
      <c r="AK51" s="2"/>
    </row>
    <row r="52" spans="1:37" ht="25.5" hidden="1" x14ac:dyDescent="0.25">
      <c r="A52" s="2" t="s">
        <v>457</v>
      </c>
      <c r="B52" s="2">
        <v>76995</v>
      </c>
      <c r="C52" s="2" t="s">
        <v>70</v>
      </c>
      <c r="D52" s="2" t="s">
        <v>77</v>
      </c>
      <c r="E52" s="2">
        <v>33</v>
      </c>
      <c r="F52" s="2" t="s">
        <v>449</v>
      </c>
      <c r="G52" s="2">
        <v>0</v>
      </c>
      <c r="H52" s="2" t="s">
        <v>54</v>
      </c>
      <c r="I52" s="2">
        <v>0</v>
      </c>
      <c r="J52" s="2" t="s">
        <v>54</v>
      </c>
      <c r="K52" s="2">
        <v>0</v>
      </c>
      <c r="L52" s="2" t="s">
        <v>54</v>
      </c>
      <c r="M52" s="2">
        <v>0</v>
      </c>
      <c r="N52" s="2" t="s">
        <v>54</v>
      </c>
      <c r="O52" s="2">
        <v>0</v>
      </c>
      <c r="P52" s="2" t="s">
        <v>54</v>
      </c>
      <c r="Q52" s="2">
        <v>0</v>
      </c>
      <c r="R52" s="2" t="s">
        <v>54</v>
      </c>
      <c r="S52" s="2">
        <v>0</v>
      </c>
      <c r="T52" s="2" t="s">
        <v>54</v>
      </c>
      <c r="U52" s="2">
        <v>0</v>
      </c>
      <c r="V52" s="2" t="s">
        <v>54</v>
      </c>
      <c r="W52" s="2">
        <v>0</v>
      </c>
      <c r="X52" s="2" t="s">
        <v>54</v>
      </c>
      <c r="Y52" s="2">
        <v>0</v>
      </c>
      <c r="Z52" s="2" t="s">
        <v>54</v>
      </c>
      <c r="AA52" s="2">
        <v>0</v>
      </c>
      <c r="AB52" s="2" t="s">
        <v>54</v>
      </c>
      <c r="AC52" s="2">
        <v>0</v>
      </c>
      <c r="AD52" s="2" t="s">
        <v>54</v>
      </c>
      <c r="AE52" s="2">
        <v>0</v>
      </c>
      <c r="AF52" s="2" t="s">
        <v>54</v>
      </c>
      <c r="AG52" s="2">
        <v>19</v>
      </c>
      <c r="AH52" s="2">
        <f>SUM(G52,I52,K52)</f>
        <v>0</v>
      </c>
      <c r="AI52" s="2">
        <f>SUM(AG52,AE52,AC52,AA52,Y52,W52,U52,S52,Q52,O52,M52,K52,I52,G52)</f>
        <v>19</v>
      </c>
      <c r="AJ52" s="2" t="str">
        <f>IF(AH52=0,"INDEFERIDO","DEFERIDO")</f>
        <v>INDEFERIDO</v>
      </c>
      <c r="AK52" s="2"/>
    </row>
    <row r="53" spans="1:37" hidden="1" x14ac:dyDescent="0.25">
      <c r="A53" s="2" t="s">
        <v>783</v>
      </c>
      <c r="B53" s="2">
        <v>179161</v>
      </c>
      <c r="C53" s="2" t="s">
        <v>70</v>
      </c>
      <c r="D53" s="2" t="s">
        <v>77</v>
      </c>
      <c r="E53" s="2">
        <v>15</v>
      </c>
      <c r="F53" s="2" t="s">
        <v>250</v>
      </c>
      <c r="G53" s="2">
        <v>120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10</v>
      </c>
      <c r="AH53" s="2">
        <f>SUM(G53,I53,K53)</f>
        <v>120</v>
      </c>
      <c r="AI53" s="2">
        <f>SUM(AG53, AE53, AC53, AA53, Y53,W53,U53,S53,Q53,O53,M53,K53,I53,G53)</f>
        <v>130</v>
      </c>
      <c r="AJ53" s="2" t="str">
        <f>IF(AH53=0,"INDEFERIDO","DEFERIDO")</f>
        <v>DEFERIDO</v>
      </c>
      <c r="AK53" s="2"/>
    </row>
    <row r="54" spans="1:37" hidden="1" x14ac:dyDescent="0.25">
      <c r="A54" s="2" t="s">
        <v>1065</v>
      </c>
      <c r="B54" s="2">
        <v>176113</v>
      </c>
      <c r="C54" s="2" t="s">
        <v>70</v>
      </c>
      <c r="D54" s="2" t="s">
        <v>26</v>
      </c>
      <c r="E54" s="2">
        <v>18</v>
      </c>
      <c r="F54" s="2" t="s">
        <v>250</v>
      </c>
      <c r="G54" s="2">
        <v>120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>
        <v>11</v>
      </c>
      <c r="AH54" s="2">
        <f>SUM(G54,I54,K54)</f>
        <v>120</v>
      </c>
      <c r="AI54" s="2">
        <f>SUM(AG54, AE54, AC54, AA54, Y54,W54,U54,S54,Q54,O54,M54,K54,I54,G54)</f>
        <v>131</v>
      </c>
      <c r="AJ54" s="2" t="str">
        <f>IF(AH54=0,"INDEFERIDO","DEFERIDO")</f>
        <v>DEFERIDO</v>
      </c>
      <c r="AK54" s="2"/>
    </row>
    <row r="55" spans="1:37" ht="51" hidden="1" x14ac:dyDescent="0.25">
      <c r="A55" s="2" t="s">
        <v>1220</v>
      </c>
      <c r="B55" s="2">
        <v>179061</v>
      </c>
      <c r="C55" s="2" t="s">
        <v>70</v>
      </c>
      <c r="D55" s="2" t="s">
        <v>77</v>
      </c>
      <c r="E55" s="2">
        <v>34</v>
      </c>
      <c r="F55" s="2" t="s">
        <v>449</v>
      </c>
      <c r="G55" s="2"/>
      <c r="H55" s="2"/>
      <c r="I55" s="2">
        <v>0</v>
      </c>
      <c r="J55" s="2" t="s">
        <v>51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>
        <v>10</v>
      </c>
      <c r="AH55" s="2">
        <f>SUM(G55,I55,K55)</f>
        <v>0</v>
      </c>
      <c r="AI55" s="2">
        <f>SUM(AG55, AE55, AC55, AA55, Y55,W55,U55,S55,Q55,O55,M55,K55,I55,G55)</f>
        <v>10</v>
      </c>
      <c r="AJ55" s="2" t="str">
        <f>IF(AH55=0,"INDEFERIDO","DEFERIDO")</f>
        <v>INDEFERIDO</v>
      </c>
      <c r="AK55" s="2"/>
    </row>
    <row r="56" spans="1:37" hidden="1" x14ac:dyDescent="0.25">
      <c r="A56" s="2" t="s">
        <v>1065</v>
      </c>
      <c r="B56" s="2">
        <v>182537</v>
      </c>
      <c r="C56" s="2" t="s">
        <v>70</v>
      </c>
      <c r="D56" s="2" t="s">
        <v>26</v>
      </c>
      <c r="E56" s="2">
        <v>38</v>
      </c>
      <c r="F56" s="2" t="s">
        <v>449</v>
      </c>
      <c r="G56" s="2">
        <v>120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>
        <v>6</v>
      </c>
      <c r="AH56" s="2">
        <f>SUM(G56,I56,K56)</f>
        <v>120</v>
      </c>
      <c r="AI56" s="2">
        <f>SUM(AG56, AE56, AC56, AA56, Y56,W56,U56,S56,Q56,O56,M56,K56,I56,G56)</f>
        <v>126</v>
      </c>
      <c r="AJ56" s="2" t="str">
        <f>IF(AH56=0,"INDEFERIDO","DEFERIDO")</f>
        <v>DEFERIDO</v>
      </c>
      <c r="AK56" s="2"/>
    </row>
    <row r="57" spans="1:37" ht="25.5" hidden="1" x14ac:dyDescent="0.25">
      <c r="A57" s="2" t="s">
        <v>694</v>
      </c>
      <c r="B57" s="2">
        <v>144266</v>
      </c>
      <c r="C57" s="2" t="s">
        <v>70</v>
      </c>
      <c r="D57" s="2" t="s">
        <v>77</v>
      </c>
      <c r="E57" s="2">
        <v>40</v>
      </c>
      <c r="F57" s="2" t="s">
        <v>449</v>
      </c>
      <c r="G57" s="2">
        <v>0</v>
      </c>
      <c r="H57" s="2" t="s">
        <v>54</v>
      </c>
      <c r="I57" s="2">
        <v>0</v>
      </c>
      <c r="J57" s="2" t="s">
        <v>54</v>
      </c>
      <c r="K57" s="2">
        <v>0</v>
      </c>
      <c r="L57" s="2" t="s">
        <v>54</v>
      </c>
      <c r="M57" s="2">
        <v>0</v>
      </c>
      <c r="N57" s="2" t="s">
        <v>54</v>
      </c>
      <c r="O57" s="2">
        <v>0</v>
      </c>
      <c r="P57" s="2" t="s">
        <v>54</v>
      </c>
      <c r="Q57" s="2">
        <v>0</v>
      </c>
      <c r="R57" s="2" t="s">
        <v>54</v>
      </c>
      <c r="S57" s="2">
        <v>0</v>
      </c>
      <c r="T57" s="2" t="s">
        <v>54</v>
      </c>
      <c r="U57" s="2">
        <v>0</v>
      </c>
      <c r="V57" s="2" t="s">
        <v>54</v>
      </c>
      <c r="W57" s="2">
        <v>0</v>
      </c>
      <c r="X57" s="2" t="s">
        <v>54</v>
      </c>
      <c r="Y57" s="2">
        <v>0</v>
      </c>
      <c r="Z57" s="2" t="s">
        <v>54</v>
      </c>
      <c r="AA57" s="2">
        <v>0</v>
      </c>
      <c r="AB57" s="2" t="s">
        <v>54</v>
      </c>
      <c r="AC57" s="2">
        <v>0</v>
      </c>
      <c r="AD57" s="2" t="s">
        <v>54</v>
      </c>
      <c r="AE57" s="2">
        <v>0</v>
      </c>
      <c r="AF57" s="2" t="s">
        <v>54</v>
      </c>
      <c r="AG57" s="2">
        <v>16</v>
      </c>
      <c r="AH57" s="2">
        <f>SUM(G57,I57,K57)</f>
        <v>0</v>
      </c>
      <c r="AI57" s="2">
        <f>SUM(AG57, AE57, AC57, AA57, Y57,W57,U57,S57,Q57,O57,M57,K57,I57,G57)</f>
        <v>16</v>
      </c>
      <c r="AJ57" s="2" t="str">
        <f>IF(AH57=0,"INDEFERIDO","DEFERIDO")</f>
        <v>INDEFERIDO</v>
      </c>
      <c r="AK57" s="2"/>
    </row>
    <row r="58" spans="1:37" ht="51" hidden="1" x14ac:dyDescent="0.25">
      <c r="A58" s="2" t="s">
        <v>458</v>
      </c>
      <c r="B58" s="2">
        <v>184578</v>
      </c>
      <c r="C58" s="2" t="s">
        <v>70</v>
      </c>
      <c r="D58" s="2" t="s">
        <v>26</v>
      </c>
      <c r="E58" s="2">
        <v>42</v>
      </c>
      <c r="F58" s="2" t="s">
        <v>449</v>
      </c>
      <c r="G58" s="2">
        <v>120</v>
      </c>
      <c r="H58" s="2"/>
      <c r="I58" s="2"/>
      <c r="J58" s="2"/>
      <c r="K58" s="2"/>
      <c r="L58" s="2"/>
      <c r="M58" s="2"/>
      <c r="N58" s="2"/>
      <c r="O58" s="2"/>
      <c r="P58" s="2"/>
      <c r="Q58" s="2">
        <v>40</v>
      </c>
      <c r="R58" s="2"/>
      <c r="S58" s="2">
        <v>30</v>
      </c>
      <c r="T58" s="2"/>
      <c r="U58" s="2">
        <v>30</v>
      </c>
      <c r="V58" s="2"/>
      <c r="W58" s="2">
        <v>30</v>
      </c>
      <c r="X58" s="2"/>
      <c r="Y58" s="2"/>
      <c r="Z58" s="2"/>
      <c r="AA58" s="2">
        <v>10</v>
      </c>
      <c r="AB58" s="2"/>
      <c r="AC58" s="2">
        <v>25</v>
      </c>
      <c r="AD58" s="2"/>
      <c r="AE58" s="2">
        <v>0</v>
      </c>
      <c r="AF58" s="2" t="s">
        <v>132</v>
      </c>
      <c r="AG58" s="2">
        <v>4</v>
      </c>
      <c r="AH58" s="2">
        <f>SUM(G58,I58,K58)</f>
        <v>120</v>
      </c>
      <c r="AI58" s="2">
        <f>SUM(AG58,AE58,AC58,AA58,Y58,W58,U58,S58,Q58,O58,M58,K58,I58,G58)</f>
        <v>289</v>
      </c>
      <c r="AJ58" s="2" t="str">
        <f>IF(AH58=0,"INDEFERIDO","DEFERIDO")</f>
        <v>DEFERIDO</v>
      </c>
      <c r="AK58" s="2"/>
    </row>
    <row r="59" spans="1:37" hidden="1" x14ac:dyDescent="0.25">
      <c r="A59" s="2" t="s">
        <v>459</v>
      </c>
      <c r="B59" s="2">
        <v>53781</v>
      </c>
      <c r="C59" s="2" t="s">
        <v>70</v>
      </c>
      <c r="D59" s="2" t="s">
        <v>77</v>
      </c>
      <c r="E59" s="2">
        <v>43</v>
      </c>
      <c r="F59" s="2" t="s">
        <v>449</v>
      </c>
      <c r="G59" s="2">
        <v>120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22</v>
      </c>
      <c r="AH59" s="2">
        <f>SUM(G59,I59,K59)</f>
        <v>120</v>
      </c>
      <c r="AI59" s="2">
        <f>SUM(AG59,AE59,AC59,AA59,Y59,W59,U59,S59,Q59,O59,M59,K59,I59,G59)</f>
        <v>142</v>
      </c>
      <c r="AJ59" s="2" t="str">
        <f>IF(AH59=0,"INDEFERIDO","DEFERIDO")</f>
        <v>DEFERIDO</v>
      </c>
      <c r="AK59" s="2"/>
    </row>
    <row r="60" spans="1:37" hidden="1" x14ac:dyDescent="0.25">
      <c r="A60" s="2" t="s">
        <v>1065</v>
      </c>
      <c r="B60" s="2">
        <v>182537</v>
      </c>
      <c r="C60" s="2" t="s">
        <v>70</v>
      </c>
      <c r="D60" s="2" t="s">
        <v>26</v>
      </c>
      <c r="E60" s="2">
        <v>21</v>
      </c>
      <c r="F60" s="2" t="s">
        <v>250</v>
      </c>
      <c r="G60" s="2">
        <v>120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6</v>
      </c>
      <c r="AH60" s="2">
        <f>SUM(G60,I60,K60)</f>
        <v>120</v>
      </c>
      <c r="AI60" s="2">
        <f>SUM(AG60, AE60, AC60, AA60, Y60,W60,U60,S60,Q60,O60,M60,K60,I60,G60)</f>
        <v>126</v>
      </c>
      <c r="AJ60" s="2" t="str">
        <f>IF(AH60=0,"INDEFERIDO","DEFERIDO")</f>
        <v>DEFERIDO</v>
      </c>
      <c r="AK60" s="2"/>
    </row>
    <row r="61" spans="1:37" ht="63.75" hidden="1" x14ac:dyDescent="0.25">
      <c r="A61" s="5" t="s">
        <v>80</v>
      </c>
      <c r="B61" s="2">
        <v>176516</v>
      </c>
      <c r="C61" s="2" t="s">
        <v>70</v>
      </c>
      <c r="D61" s="2" t="s">
        <v>26</v>
      </c>
      <c r="E61" s="2">
        <v>10</v>
      </c>
      <c r="F61" s="2" t="s">
        <v>71</v>
      </c>
      <c r="G61" s="2">
        <v>0</v>
      </c>
      <c r="H61" s="2" t="s">
        <v>46</v>
      </c>
      <c r="I61" s="2">
        <v>0</v>
      </c>
      <c r="J61" s="2" t="s">
        <v>51</v>
      </c>
      <c r="K61" s="2">
        <v>0</v>
      </c>
      <c r="L61" s="2" t="s">
        <v>72</v>
      </c>
      <c r="M61" s="2"/>
      <c r="N61" s="2"/>
      <c r="O61" s="2"/>
      <c r="P61" s="2"/>
      <c r="Q61" s="2">
        <v>0</v>
      </c>
      <c r="R61" s="2" t="s">
        <v>81</v>
      </c>
      <c r="S61" s="2"/>
      <c r="T61" s="2"/>
      <c r="U61" s="2"/>
      <c r="V61" s="2"/>
      <c r="W61" s="2">
        <v>0</v>
      </c>
      <c r="X61" s="2" t="s">
        <v>82</v>
      </c>
      <c r="Y61" s="2">
        <v>0</v>
      </c>
      <c r="Z61" s="2" t="s">
        <v>55</v>
      </c>
      <c r="AA61" s="2">
        <v>0</v>
      </c>
      <c r="AB61" s="2" t="s">
        <v>83</v>
      </c>
      <c r="AC61" s="2"/>
      <c r="AD61" s="2"/>
      <c r="AE61" s="2"/>
      <c r="AF61" s="2"/>
      <c r="AG61" s="2">
        <v>12</v>
      </c>
      <c r="AH61" s="2">
        <f>SUM(G61,I61,K61)</f>
        <v>0</v>
      </c>
      <c r="AI61" s="2">
        <f>SUM(AG61,AE61,AC61,AA61,Y61,W61,U61,S61,Q61,O61,M61,K61,I61,G61)</f>
        <v>12</v>
      </c>
      <c r="AJ61" s="2" t="str">
        <f>IF(AH61=0,"INDEFERIDO","DEFERIDO")</f>
        <v>INDEFERIDO</v>
      </c>
      <c r="AK61" s="2"/>
    </row>
    <row r="62" spans="1:37" hidden="1" x14ac:dyDescent="0.25">
      <c r="A62" s="2" t="s">
        <v>1138</v>
      </c>
      <c r="B62" s="2">
        <v>182062</v>
      </c>
      <c r="C62" s="2" t="s">
        <v>70</v>
      </c>
      <c r="D62" s="2" t="s">
        <v>77</v>
      </c>
      <c r="E62" s="2">
        <v>46</v>
      </c>
      <c r="F62" s="2" t="s">
        <v>449</v>
      </c>
      <c r="G62" s="2">
        <v>120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15</v>
      </c>
      <c r="AD62" s="2"/>
      <c r="AE62" s="2"/>
      <c r="AF62" s="2"/>
      <c r="AG62" s="2">
        <v>7</v>
      </c>
      <c r="AH62" s="2">
        <f>SUM(G62,I62,K62)</f>
        <v>120</v>
      </c>
      <c r="AI62" s="2">
        <f>SUM(AG62, AE62, AC62, AA62, Y62,W62,U62,S62,Q62,O62,M62,K62,I62,G62)</f>
        <v>142</v>
      </c>
      <c r="AJ62" s="2" t="str">
        <f>IF(AH62=0,"INDEFERIDO","DEFERIDO")</f>
        <v>DEFERIDO</v>
      </c>
      <c r="AK62" s="2"/>
    </row>
    <row r="63" spans="1:37" ht="51" x14ac:dyDescent="0.25">
      <c r="A63" s="5" t="s">
        <v>84</v>
      </c>
      <c r="B63" s="2">
        <v>178077</v>
      </c>
      <c r="C63" s="2" t="s">
        <v>70</v>
      </c>
      <c r="D63" s="2" t="s">
        <v>77</v>
      </c>
      <c r="E63" s="2">
        <v>7</v>
      </c>
      <c r="F63" s="2" t="s">
        <v>206</v>
      </c>
      <c r="G63" s="2">
        <v>0</v>
      </c>
      <c r="H63" s="2" t="s">
        <v>46</v>
      </c>
      <c r="I63" s="2">
        <v>0</v>
      </c>
      <c r="J63" s="2" t="s">
        <v>51</v>
      </c>
      <c r="K63" s="2">
        <v>0</v>
      </c>
      <c r="L63" s="2" t="s">
        <v>72</v>
      </c>
      <c r="M63" s="2"/>
      <c r="N63" s="2"/>
      <c r="O63" s="2"/>
      <c r="P63" s="2"/>
      <c r="Q63" s="2">
        <v>40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>
        <v>11</v>
      </c>
      <c r="AH63" s="2">
        <f>SUM(G63,I63,K63)</f>
        <v>0</v>
      </c>
      <c r="AI63" s="2">
        <f>SUM(AG63,AE63,AC63,AA63,Y63,W63,U63,S63,Q63,O63,M63,K63,I63,G63)</f>
        <v>51</v>
      </c>
      <c r="AJ63" s="2" t="str">
        <f>IF(AH63=0,"INDEFERIDO","DEFERIDO")</f>
        <v>INDEFERIDO</v>
      </c>
      <c r="AK63" s="2"/>
    </row>
    <row r="64" spans="1:37" hidden="1" x14ac:dyDescent="0.25">
      <c r="A64" s="2" t="s">
        <v>254</v>
      </c>
      <c r="B64" s="2">
        <v>32956</v>
      </c>
      <c r="C64" s="2" t="s">
        <v>70</v>
      </c>
      <c r="D64" s="2" t="s">
        <v>77</v>
      </c>
      <c r="E64" s="2">
        <v>22</v>
      </c>
      <c r="F64" s="2" t="s">
        <v>250</v>
      </c>
      <c r="G64" s="2">
        <v>120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>
        <v>5</v>
      </c>
      <c r="AD64" s="2"/>
      <c r="AE64" s="2"/>
      <c r="AF64" s="2"/>
      <c r="AG64" s="2">
        <v>20</v>
      </c>
      <c r="AH64" s="2">
        <f>SUM(G64,I64,K64)</f>
        <v>120</v>
      </c>
      <c r="AI64" s="2">
        <f>SUM(AG64,AE64,AC64,AA64,Y64,W64,U64,S64,Q64,O64,M64,K64,I64,G64)</f>
        <v>145</v>
      </c>
      <c r="AJ64" s="2" t="str">
        <f>IF(AH64=0,"INDEFERIDO","DEFERIDO")</f>
        <v>DEFERIDO</v>
      </c>
      <c r="AK64" s="2"/>
    </row>
    <row r="65" spans="1:37" ht="51" hidden="1" x14ac:dyDescent="0.25">
      <c r="A65" s="5" t="s">
        <v>84</v>
      </c>
      <c r="B65" s="2">
        <v>178077</v>
      </c>
      <c r="C65" s="2" t="s">
        <v>70</v>
      </c>
      <c r="D65" s="2" t="s">
        <v>77</v>
      </c>
      <c r="E65" s="2">
        <v>11</v>
      </c>
      <c r="F65" s="2" t="s">
        <v>71</v>
      </c>
      <c r="G65" s="2">
        <v>0</v>
      </c>
      <c r="H65" s="2" t="s">
        <v>46</v>
      </c>
      <c r="I65" s="2">
        <v>0</v>
      </c>
      <c r="J65" s="2" t="s">
        <v>54</v>
      </c>
      <c r="K65" s="2">
        <v>0</v>
      </c>
      <c r="L65" s="2" t="s">
        <v>72</v>
      </c>
      <c r="M65" s="2"/>
      <c r="N65" s="2"/>
      <c r="O65" s="2"/>
      <c r="P65" s="2"/>
      <c r="Q65" s="2">
        <v>40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>
        <v>11</v>
      </c>
      <c r="AH65" s="2">
        <f>SUM(G65,I65,K65)</f>
        <v>0</v>
      </c>
      <c r="AI65" s="2">
        <f>SUM(AG65,AE65,AC65,AA65,Y65,W65,U65,S65,Q65,O65,M65,K65,I65,G65)</f>
        <v>51</v>
      </c>
      <c r="AJ65" s="2" t="str">
        <f>IF(AH65=0,"INDEFERIDO","DEFERIDO")</f>
        <v>INDEFERIDO</v>
      </c>
      <c r="AK65" s="2"/>
    </row>
    <row r="66" spans="1:37" ht="51" hidden="1" x14ac:dyDescent="0.25">
      <c r="A66" s="2" t="s">
        <v>460</v>
      </c>
      <c r="B66" s="2">
        <v>54536</v>
      </c>
      <c r="C66" s="2" t="s">
        <v>70</v>
      </c>
      <c r="D66" s="2" t="s">
        <v>77</v>
      </c>
      <c r="E66" s="2">
        <v>48</v>
      </c>
      <c r="F66" s="2" t="s">
        <v>449</v>
      </c>
      <c r="G66" s="2">
        <v>0</v>
      </c>
      <c r="H66" s="2" t="s">
        <v>46</v>
      </c>
      <c r="I66" s="2">
        <v>0</v>
      </c>
      <c r="J66" s="2" t="s">
        <v>51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21</v>
      </c>
      <c r="AH66" s="2">
        <f>SUM(G66,I66,K66)</f>
        <v>0</v>
      </c>
      <c r="AI66" s="2">
        <f>SUM(AG66,AE66,AC66,AA66,Y66,W66,U66,S66,Q66,O66,M66,K66,I66,G66)</f>
        <v>21</v>
      </c>
      <c r="AJ66" s="2" t="str">
        <f>IF(AH66=0,"INDEFERIDO","DEFERIDO")</f>
        <v>INDEFERIDO</v>
      </c>
      <c r="AK66" s="2"/>
    </row>
    <row r="67" spans="1:37" ht="51" x14ac:dyDescent="0.25">
      <c r="A67" s="5" t="s">
        <v>102</v>
      </c>
      <c r="B67" s="2">
        <v>178068</v>
      </c>
      <c r="C67" s="2" t="s">
        <v>70</v>
      </c>
      <c r="D67" s="2" t="s">
        <v>77</v>
      </c>
      <c r="E67" s="2">
        <v>8</v>
      </c>
      <c r="F67" s="2" t="s">
        <v>206</v>
      </c>
      <c r="G67" s="2">
        <v>120</v>
      </c>
      <c r="H67" s="2"/>
      <c r="I67" s="2">
        <v>0</v>
      </c>
      <c r="J67" s="2" t="s">
        <v>51</v>
      </c>
      <c r="K67" s="2"/>
      <c r="L67" s="2"/>
      <c r="M67" s="2"/>
      <c r="N67" s="2"/>
      <c r="O67" s="2"/>
      <c r="P67" s="2"/>
      <c r="Q67" s="2">
        <v>0</v>
      </c>
      <c r="R67" s="2" t="s">
        <v>75</v>
      </c>
      <c r="S67" s="2"/>
      <c r="T67" s="2"/>
      <c r="U67" s="2"/>
      <c r="V67" s="2"/>
      <c r="W67" s="2"/>
      <c r="X67" s="2"/>
      <c r="Y67" s="2"/>
      <c r="Z67" s="2"/>
      <c r="AA67" s="2">
        <v>40</v>
      </c>
      <c r="AB67" s="2"/>
      <c r="AC67" s="2">
        <v>5</v>
      </c>
      <c r="AD67" s="2"/>
      <c r="AE67" s="2"/>
      <c r="AF67" s="2"/>
      <c r="AG67" s="2">
        <v>11</v>
      </c>
      <c r="AH67" s="2">
        <f>SUM(G67,I67,K67)</f>
        <v>120</v>
      </c>
      <c r="AI67" s="2">
        <f>SUM(AG67,AE67,AC67,AA67,Y67,W67,U67,S67,Q67,O67,M67,K67,I67,G67)</f>
        <v>176</v>
      </c>
      <c r="AJ67" s="2" t="str">
        <f>IF(AH67=0,"INDEFERIDO","DEFERIDO")</f>
        <v>DEFERIDO</v>
      </c>
      <c r="AK67" s="2"/>
    </row>
    <row r="68" spans="1:37" hidden="1" x14ac:dyDescent="0.25">
      <c r="A68" s="2" t="s">
        <v>57</v>
      </c>
      <c r="B68" s="2">
        <v>126392</v>
      </c>
      <c r="C68" s="2" t="s">
        <v>70</v>
      </c>
      <c r="D68" s="2" t="s">
        <v>77</v>
      </c>
      <c r="E68" s="2">
        <v>50</v>
      </c>
      <c r="F68" s="2" t="s">
        <v>449</v>
      </c>
      <c r="G68" s="2">
        <v>120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>
        <v>18</v>
      </c>
      <c r="AH68" s="2">
        <f>SUM(G68,I68,K68)</f>
        <v>120</v>
      </c>
      <c r="AI68" s="2">
        <f>SUM(AG68,AE68,AC68,AA68,Y68,W68,U68,S68,Q68,O68,M68,K68,I68,G68)</f>
        <v>138</v>
      </c>
      <c r="AJ68" s="2" t="str">
        <f>IF(AH68=0,"INDEFERIDO","DEFERIDO")</f>
        <v>DEFERIDO</v>
      </c>
      <c r="AK68" s="2"/>
    </row>
    <row r="69" spans="1:37" ht="63.75" hidden="1" x14ac:dyDescent="0.25">
      <c r="A69" s="2" t="s">
        <v>726</v>
      </c>
      <c r="B69" s="2">
        <v>135239</v>
      </c>
      <c r="C69" s="2" t="s">
        <v>70</v>
      </c>
      <c r="D69" s="2" t="s">
        <v>77</v>
      </c>
      <c r="E69" s="2">
        <v>51</v>
      </c>
      <c r="F69" s="2" t="s">
        <v>449</v>
      </c>
      <c r="G69" s="2">
        <v>120</v>
      </c>
      <c r="H69" s="2"/>
      <c r="I69" s="2"/>
      <c r="J69" s="2"/>
      <c r="K69" s="2">
        <v>0</v>
      </c>
      <c r="L69" s="2" t="s">
        <v>72</v>
      </c>
      <c r="M69" s="2"/>
      <c r="N69" s="2"/>
      <c r="O69" s="2"/>
      <c r="P69" s="2"/>
      <c r="Q69" s="2"/>
      <c r="R69" s="2"/>
      <c r="S69" s="2">
        <v>0</v>
      </c>
      <c r="T69" s="2" t="s">
        <v>47</v>
      </c>
      <c r="U69" s="2"/>
      <c r="V69" s="2"/>
      <c r="W69" s="2"/>
      <c r="X69" s="2"/>
      <c r="Y69" s="2">
        <v>0</v>
      </c>
      <c r="Z69" s="2" t="s">
        <v>220</v>
      </c>
      <c r="AA69" s="2">
        <v>0</v>
      </c>
      <c r="AB69" s="2" t="s">
        <v>66</v>
      </c>
      <c r="AC69" s="2"/>
      <c r="AD69" s="2"/>
      <c r="AE69" s="2"/>
      <c r="AF69" s="2"/>
      <c r="AG69" s="2">
        <v>17</v>
      </c>
      <c r="AH69" s="2">
        <f>SUM(G69,I69,K69)</f>
        <v>120</v>
      </c>
      <c r="AI69" s="2">
        <f>SUM(AG69, AE69, AC69, AA69, Y69,W69,U69,S69,Q69,O69,M69,K69,I69,G69)</f>
        <v>137</v>
      </c>
      <c r="AJ69" s="2" t="str">
        <f>IF(AH69=0,"INDEFERIDO","DEFERIDO")</f>
        <v>DEFERIDO</v>
      </c>
      <c r="AK69" s="2"/>
    </row>
    <row r="70" spans="1:37" ht="25.5" hidden="1" x14ac:dyDescent="0.25">
      <c r="A70" s="2" t="s">
        <v>929</v>
      </c>
      <c r="B70" s="2">
        <v>184697</v>
      </c>
      <c r="C70" s="2" t="s">
        <v>70</v>
      </c>
      <c r="D70" s="2" t="s">
        <v>77</v>
      </c>
      <c r="E70" s="2">
        <v>24</v>
      </c>
      <c r="F70" s="2" t="s">
        <v>250</v>
      </c>
      <c r="G70" s="2">
        <v>0</v>
      </c>
      <c r="H70" s="2" t="s">
        <v>54</v>
      </c>
      <c r="I70" s="2">
        <v>0</v>
      </c>
      <c r="J70" s="2" t="s">
        <v>54</v>
      </c>
      <c r="K70" s="2">
        <v>0</v>
      </c>
      <c r="L70" s="2" t="s">
        <v>54</v>
      </c>
      <c r="M70" s="2">
        <v>0</v>
      </c>
      <c r="N70" s="2" t="s">
        <v>54</v>
      </c>
      <c r="O70" s="2">
        <v>0</v>
      </c>
      <c r="P70" s="2" t="s">
        <v>54</v>
      </c>
      <c r="Q70" s="2">
        <v>0</v>
      </c>
      <c r="R70" s="2" t="s">
        <v>54</v>
      </c>
      <c r="S70" s="2">
        <v>0</v>
      </c>
      <c r="T70" s="2" t="s">
        <v>54</v>
      </c>
      <c r="U70" s="2">
        <v>0</v>
      </c>
      <c r="V70" s="2" t="s">
        <v>54</v>
      </c>
      <c r="W70" s="2">
        <v>0</v>
      </c>
      <c r="X70" s="2" t="s">
        <v>54</v>
      </c>
      <c r="Y70" s="2">
        <v>0</v>
      </c>
      <c r="Z70" s="2" t="s">
        <v>54</v>
      </c>
      <c r="AA70" s="2">
        <v>0</v>
      </c>
      <c r="AB70" s="2" t="s">
        <v>54</v>
      </c>
      <c r="AC70" s="2">
        <v>0</v>
      </c>
      <c r="AD70" s="2" t="s">
        <v>54</v>
      </c>
      <c r="AE70" s="2">
        <v>0</v>
      </c>
      <c r="AF70" s="2" t="s">
        <v>54</v>
      </c>
      <c r="AG70" s="2">
        <v>4</v>
      </c>
      <c r="AH70" s="2">
        <f>SUM(G70,I70,K70)</f>
        <v>0</v>
      </c>
      <c r="AI70" s="2">
        <f>SUM(AG70, AE70, AC70, AA70, Y70,W70,U70,S70,Q70,O70,M70,K70,I70,G70)</f>
        <v>4</v>
      </c>
      <c r="AJ70" s="2" t="str">
        <f>IF(AH70=0,"INDEFERIDO","DEFERIDO")</f>
        <v>INDEFERIDO</v>
      </c>
      <c r="AK70" s="2"/>
    </row>
    <row r="71" spans="1:37" ht="76.5" hidden="1" x14ac:dyDescent="0.25">
      <c r="A71" s="2" t="s">
        <v>353</v>
      </c>
      <c r="B71" s="2">
        <v>140087</v>
      </c>
      <c r="C71" s="2" t="s">
        <v>70</v>
      </c>
      <c r="D71" s="2" t="s">
        <v>77</v>
      </c>
      <c r="E71" s="2">
        <v>52</v>
      </c>
      <c r="F71" s="2" t="s">
        <v>449</v>
      </c>
      <c r="G71" s="2">
        <v>0</v>
      </c>
      <c r="H71" s="2" t="s">
        <v>46</v>
      </c>
      <c r="I71" s="2"/>
      <c r="J71" s="2"/>
      <c r="K71" s="2"/>
      <c r="L71" s="2"/>
      <c r="M71" s="2"/>
      <c r="N71" s="2"/>
      <c r="O71" s="2"/>
      <c r="P71" s="2"/>
      <c r="Q71" s="2">
        <v>0</v>
      </c>
      <c r="R71" s="2" t="s">
        <v>461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>
        <v>6</v>
      </c>
      <c r="AH71" s="2">
        <f>SUM(G71,I71,K71)</f>
        <v>0</v>
      </c>
      <c r="AI71" s="2">
        <f>SUM(AG71,AE71,AC71,AA71,Y71,W71,U71,S71,Q71,O71,M71,K71,I71,G71)</f>
        <v>6</v>
      </c>
      <c r="AJ71" s="2" t="str">
        <f>IF(AH71=0,"INDEFERIDO","DEFERIDO")</f>
        <v>INDEFERIDO</v>
      </c>
      <c r="AK71" s="2"/>
    </row>
    <row r="72" spans="1:37" ht="63.75" x14ac:dyDescent="0.25">
      <c r="A72" s="5" t="s">
        <v>973</v>
      </c>
      <c r="B72" s="2">
        <v>182491</v>
      </c>
      <c r="C72" s="2" t="s">
        <v>70</v>
      </c>
      <c r="D72" s="2" t="s">
        <v>77</v>
      </c>
      <c r="E72" s="2">
        <v>9</v>
      </c>
      <c r="F72" s="2" t="s">
        <v>206</v>
      </c>
      <c r="G72" s="2">
        <v>0</v>
      </c>
      <c r="H72" s="2" t="s">
        <v>46</v>
      </c>
      <c r="I72" s="2"/>
      <c r="J72" s="2"/>
      <c r="K72" s="2"/>
      <c r="L72" s="2"/>
      <c r="M72" s="2"/>
      <c r="N72" s="2"/>
      <c r="O72" s="2"/>
      <c r="P72" s="2"/>
      <c r="Q72" s="2">
        <v>40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>
        <v>0</v>
      </c>
      <c r="AD72" s="2" t="s">
        <v>47</v>
      </c>
      <c r="AE72" s="2">
        <v>24</v>
      </c>
      <c r="AF72" s="2"/>
      <c r="AG72" s="2">
        <v>6</v>
      </c>
      <c r="AH72" s="2">
        <f>SUM(G72,I72,K72)</f>
        <v>0</v>
      </c>
      <c r="AI72" s="2">
        <f>SUM(AG72, AE72, AC72, AA72, Y72,W72,U72,S72,Q72,O72,M72,K72,I72,G72)</f>
        <v>70</v>
      </c>
      <c r="AJ72" s="2" t="str">
        <f>IF(AH72=0,"INDEFERIDO","DEFERIDO")</f>
        <v>INDEFERIDO</v>
      </c>
      <c r="AK72" s="2"/>
    </row>
    <row r="73" spans="1:37" hidden="1" x14ac:dyDescent="0.25">
      <c r="A73" s="2" t="s">
        <v>462</v>
      </c>
      <c r="B73" s="2">
        <v>113849</v>
      </c>
      <c r="C73" s="2" t="s">
        <v>70</v>
      </c>
      <c r="D73" s="2" t="s">
        <v>77</v>
      </c>
      <c r="E73" s="2">
        <v>53</v>
      </c>
      <c r="F73" s="2" t="s">
        <v>449</v>
      </c>
      <c r="G73" s="2">
        <v>120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>
        <v>5</v>
      </c>
      <c r="AH73" s="2">
        <f>SUM(G73,I73,K73)</f>
        <v>120</v>
      </c>
      <c r="AI73" s="2">
        <f>SUM(AG73,AE73,AC73,AA73,Y73,W73,U73,S73,Q73,O73,M73,K73,I73,G73)</f>
        <v>125</v>
      </c>
      <c r="AJ73" s="2" t="str">
        <f>IF(AH73=0,"INDEFERIDO","DEFERIDO")</f>
        <v>DEFERIDO</v>
      </c>
      <c r="AK73" s="2"/>
    </row>
    <row r="74" spans="1:37" ht="51" hidden="1" x14ac:dyDescent="0.25">
      <c r="A74" s="2" t="s">
        <v>696</v>
      </c>
      <c r="B74" s="2">
        <v>167369</v>
      </c>
      <c r="C74" s="2" t="s">
        <v>70</v>
      </c>
      <c r="D74" s="2" t="s">
        <v>77</v>
      </c>
      <c r="E74" s="2">
        <v>26</v>
      </c>
      <c r="F74" s="2" t="s">
        <v>250</v>
      </c>
      <c r="G74" s="2">
        <v>120</v>
      </c>
      <c r="H74" s="2"/>
      <c r="I74" s="2">
        <v>0</v>
      </c>
      <c r="J74" s="2" t="s">
        <v>51</v>
      </c>
      <c r="K74" s="2"/>
      <c r="L74" s="2"/>
      <c r="M74" s="2"/>
      <c r="N74" s="2"/>
      <c r="O74" s="2">
        <v>0</v>
      </c>
      <c r="P74" s="2" t="s">
        <v>255</v>
      </c>
      <c r="Q74" s="2">
        <v>80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>
        <v>12</v>
      </c>
      <c r="AH74" s="2">
        <f>SUM(G74,I74,K74)</f>
        <v>120</v>
      </c>
      <c r="AI74" s="2">
        <f>SUM(AG74, AE74, AC74, AA74, Y74,W74,U74,S74,Q74,O74,M74,K74,I74,G74)</f>
        <v>212</v>
      </c>
      <c r="AJ74" s="2" t="str">
        <f>IF(AH74=0,"INDEFERIDO","DEFERIDO")</f>
        <v>DEFERIDO</v>
      </c>
      <c r="AK74" s="2"/>
    </row>
    <row r="75" spans="1:37" hidden="1" x14ac:dyDescent="0.25">
      <c r="A75" s="2" t="s">
        <v>1138</v>
      </c>
      <c r="B75" s="2">
        <v>182062</v>
      </c>
      <c r="C75" s="2" t="s">
        <v>70</v>
      </c>
      <c r="D75" s="2" t="s">
        <v>77</v>
      </c>
      <c r="E75" s="2">
        <v>29</v>
      </c>
      <c r="F75" s="2" t="s">
        <v>250</v>
      </c>
      <c r="G75" s="2">
        <v>120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>
        <v>15</v>
      </c>
      <c r="AD75" s="2"/>
      <c r="AE75" s="2"/>
      <c r="AF75" s="2"/>
      <c r="AG75" s="2">
        <v>7</v>
      </c>
      <c r="AH75" s="2">
        <f>SUM(G75,I75,K75)</f>
        <v>120</v>
      </c>
      <c r="AI75" s="2">
        <f>SUM(AG75, AE75, AC75, AA75, Y75,W75,U75,S75,Q75,O75,M75,K75,I75,G75)</f>
        <v>142</v>
      </c>
      <c r="AJ75" s="2" t="str">
        <f>IF(AH75=0,"INDEFERIDO","DEFERIDO")</f>
        <v>DEFERIDO</v>
      </c>
      <c r="AK75" s="2"/>
    </row>
    <row r="76" spans="1:37" ht="25.5" hidden="1" x14ac:dyDescent="0.25">
      <c r="A76" s="2" t="s">
        <v>1190</v>
      </c>
      <c r="B76" s="2">
        <v>182713</v>
      </c>
      <c r="C76" s="2" t="s">
        <v>70</v>
      </c>
      <c r="D76" s="2" t="s">
        <v>77</v>
      </c>
      <c r="E76" s="2">
        <v>55</v>
      </c>
      <c r="F76" s="2" t="s">
        <v>449</v>
      </c>
      <c r="G76" s="2"/>
      <c r="H76" s="2"/>
      <c r="I76" s="2"/>
      <c r="J76" s="2"/>
      <c r="K76" s="2"/>
      <c r="L76" s="2"/>
      <c r="M76" s="2">
        <v>0</v>
      </c>
      <c r="N76" s="2" t="s">
        <v>54</v>
      </c>
      <c r="O76" s="2"/>
      <c r="P76" s="2"/>
      <c r="Q76" s="2">
        <v>40</v>
      </c>
      <c r="R76" s="2"/>
      <c r="S76" s="2">
        <v>30</v>
      </c>
      <c r="T76" s="2"/>
      <c r="U76" s="2">
        <v>30</v>
      </c>
      <c r="V76" s="2"/>
      <c r="W76" s="2">
        <v>30</v>
      </c>
      <c r="X76" s="2"/>
      <c r="Y76" s="2">
        <v>0</v>
      </c>
      <c r="Z76" s="2" t="s">
        <v>54</v>
      </c>
      <c r="AA76" s="2"/>
      <c r="AB76" s="2"/>
      <c r="AC76" s="2">
        <v>0</v>
      </c>
      <c r="AD76" s="2" t="s">
        <v>54</v>
      </c>
      <c r="AE76" s="2"/>
      <c r="AF76" s="2"/>
      <c r="AG76" s="2">
        <v>6</v>
      </c>
      <c r="AH76" s="2">
        <f>SUM(G76,I76,K76)</f>
        <v>0</v>
      </c>
      <c r="AI76" s="2">
        <f>SUM(AG76, AE76, AC76, AA76, Y76,W76,U76,S76,Q76,O76,M76,K76,I76,G76)</f>
        <v>136</v>
      </c>
      <c r="AJ76" s="2" t="str">
        <f>IF(AH76=0,"INDEFERIDO","DEFERIDO")</f>
        <v>INDEFERIDO</v>
      </c>
      <c r="AK76" s="2"/>
    </row>
    <row r="77" spans="1:37" ht="51" hidden="1" x14ac:dyDescent="0.25">
      <c r="A77" s="2" t="s">
        <v>1154</v>
      </c>
      <c r="B77" s="2">
        <v>147945</v>
      </c>
      <c r="C77" s="2" t="s">
        <v>70</v>
      </c>
      <c r="D77" s="2" t="s">
        <v>77</v>
      </c>
      <c r="E77" s="2">
        <v>56</v>
      </c>
      <c r="F77" s="2" t="s">
        <v>449</v>
      </c>
      <c r="G77" s="2">
        <v>120</v>
      </c>
      <c r="H77" s="2"/>
      <c r="I77" s="2"/>
      <c r="J77" s="2"/>
      <c r="K77" s="2">
        <v>0</v>
      </c>
      <c r="L77" s="2" t="s">
        <v>72</v>
      </c>
      <c r="M77" s="2"/>
      <c r="N77" s="2"/>
      <c r="O77" s="2"/>
      <c r="P77" s="2"/>
      <c r="Q77" s="2">
        <v>40</v>
      </c>
      <c r="R77" s="2"/>
      <c r="S77" s="2"/>
      <c r="T77" s="2"/>
      <c r="U77" s="2"/>
      <c r="V77" s="2"/>
      <c r="W77" s="2"/>
      <c r="X77" s="2"/>
      <c r="Y77" s="2">
        <v>0</v>
      </c>
      <c r="Z77" s="2" t="s">
        <v>100</v>
      </c>
      <c r="AA77" s="2"/>
      <c r="AB77" s="2"/>
      <c r="AC77" s="2">
        <v>25</v>
      </c>
      <c r="AD77" s="2"/>
      <c r="AE77" s="2"/>
      <c r="AF77" s="2"/>
      <c r="AG77" s="2">
        <v>15</v>
      </c>
      <c r="AH77" s="2">
        <f>SUM(G77,I77,K77)</f>
        <v>120</v>
      </c>
      <c r="AI77" s="2">
        <f>SUM(AG77, AE77, AC77, AA77, Y77,W77,U77,S77,Q77,O77,M77,K77,I77,G77)</f>
        <v>200</v>
      </c>
      <c r="AJ77" s="2" t="str">
        <f>IF(AH77=0,"INDEFERIDO","DEFERIDO")</f>
        <v>DEFERIDO</v>
      </c>
      <c r="AK77" s="2"/>
    </row>
    <row r="78" spans="1:37" ht="63.75" hidden="1" x14ac:dyDescent="0.25">
      <c r="A78" s="5" t="s">
        <v>892</v>
      </c>
      <c r="B78" s="2">
        <v>178595</v>
      </c>
      <c r="C78" s="2" t="s">
        <v>70</v>
      </c>
      <c r="D78" s="2" t="s">
        <v>77</v>
      </c>
      <c r="E78" s="2">
        <v>12</v>
      </c>
      <c r="F78" s="2" t="s">
        <v>71</v>
      </c>
      <c r="G78" s="2">
        <v>120</v>
      </c>
      <c r="H78" s="2"/>
      <c r="I78" s="2"/>
      <c r="J78" s="2"/>
      <c r="K78" s="2"/>
      <c r="L78" s="2"/>
      <c r="M78" s="2"/>
      <c r="N78" s="2"/>
      <c r="O78" s="2"/>
      <c r="P78" s="2"/>
      <c r="Q78" s="2">
        <v>0</v>
      </c>
      <c r="R78" s="2" t="s">
        <v>75</v>
      </c>
      <c r="S78" s="2"/>
      <c r="T78" s="2"/>
      <c r="U78" s="2"/>
      <c r="V78" s="2"/>
      <c r="W78" s="2"/>
      <c r="X78" s="2"/>
      <c r="Y78" s="2"/>
      <c r="Z78" s="2"/>
      <c r="AA78" s="2">
        <v>0</v>
      </c>
      <c r="AB78" s="2" t="s">
        <v>66</v>
      </c>
      <c r="AC78" s="2">
        <v>0</v>
      </c>
      <c r="AD78" s="2" t="s">
        <v>47</v>
      </c>
      <c r="AE78" s="2"/>
      <c r="AF78" s="2"/>
      <c r="AG78" s="2">
        <v>11</v>
      </c>
      <c r="AH78" s="2">
        <f>SUM(G78,I78,K78)</f>
        <v>120</v>
      </c>
      <c r="AI78" s="2">
        <f>SUM(AG78, AE78, AC78, AA78, Y78,W78,U78,S78,Q78,O78,M78,K78,I78,G78)</f>
        <v>131</v>
      </c>
      <c r="AJ78" s="2" t="str">
        <f>IF(AH78=0,"INDEFERIDO","DEFERIDO")</f>
        <v>DEFERIDO</v>
      </c>
      <c r="AK78" s="2"/>
    </row>
    <row r="79" spans="1:37" hidden="1" x14ac:dyDescent="0.25">
      <c r="A79" s="2" t="s">
        <v>1096</v>
      </c>
      <c r="B79" s="2">
        <v>178174</v>
      </c>
      <c r="C79" s="2" t="s">
        <v>70</v>
      </c>
      <c r="D79" s="2" t="s">
        <v>77</v>
      </c>
      <c r="E79" s="2">
        <v>57</v>
      </c>
      <c r="F79" s="2" t="s">
        <v>449</v>
      </c>
      <c r="G79" s="2">
        <v>120</v>
      </c>
      <c r="H79" s="2"/>
      <c r="I79" s="2"/>
      <c r="J79" s="2"/>
      <c r="K79" s="2"/>
      <c r="L79" s="2"/>
      <c r="M79" s="2"/>
      <c r="N79" s="2"/>
      <c r="O79" s="2"/>
      <c r="P79" s="2"/>
      <c r="Q79" s="2">
        <v>40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>
        <v>11</v>
      </c>
      <c r="AH79" s="2">
        <f>SUM(G79,I79,K79)</f>
        <v>120</v>
      </c>
      <c r="AI79" s="2">
        <f>SUM(AG79, AE79, AC79, AA79, Y79,W79,U79,S79,Q79,O79,M79,K79,I79,G79)</f>
        <v>171</v>
      </c>
      <c r="AJ79" s="2" t="str">
        <f>IF(AH79=0,"INDEFERIDO","DEFERIDO")</f>
        <v>DEFERIDO</v>
      </c>
      <c r="AK79" s="2"/>
    </row>
    <row r="80" spans="1:37" ht="51" x14ac:dyDescent="0.25">
      <c r="A80" s="5" t="s">
        <v>1086</v>
      </c>
      <c r="B80" s="2">
        <v>179642</v>
      </c>
      <c r="C80" s="2" t="s">
        <v>70</v>
      </c>
      <c r="D80" s="2" t="s">
        <v>77</v>
      </c>
      <c r="E80" s="2">
        <v>10</v>
      </c>
      <c r="F80" s="2" t="s">
        <v>206</v>
      </c>
      <c r="G80" s="2">
        <v>120</v>
      </c>
      <c r="H80" s="2"/>
      <c r="I80" s="2"/>
      <c r="J80" s="2"/>
      <c r="K80" s="2"/>
      <c r="L80" s="2"/>
      <c r="M80" s="2"/>
      <c r="N80" s="2"/>
      <c r="O80" s="2"/>
      <c r="P80" s="2"/>
      <c r="Q80" s="2">
        <v>0</v>
      </c>
      <c r="R80" s="2" t="s">
        <v>46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>
        <v>5</v>
      </c>
      <c r="AD80" s="2"/>
      <c r="AE80" s="2"/>
      <c r="AF80" s="2"/>
      <c r="AG80" s="2">
        <v>10</v>
      </c>
      <c r="AH80" s="2">
        <f>SUM(G80,I80,K80)</f>
        <v>120</v>
      </c>
      <c r="AI80" s="2">
        <f>SUM(AG80, AE80, AC80, AA80, Y80,W80,U80,S80,Q80,O80,M80,K80,I80,G80)</f>
        <v>135</v>
      </c>
      <c r="AJ80" s="2" t="str">
        <f>IF(AH80=0,"INDEFERIDO","DEFERIDO")</f>
        <v>DEFERIDO</v>
      </c>
      <c r="AK80" s="2"/>
    </row>
    <row r="81" spans="1:37" ht="63.75" hidden="1" x14ac:dyDescent="0.25">
      <c r="A81" s="2" t="s">
        <v>1190</v>
      </c>
      <c r="B81" s="2">
        <v>182713</v>
      </c>
      <c r="C81" s="2" t="s">
        <v>70</v>
      </c>
      <c r="D81" s="2" t="s">
        <v>77</v>
      </c>
      <c r="E81" s="2">
        <v>32</v>
      </c>
      <c r="F81" s="2" t="s">
        <v>250</v>
      </c>
      <c r="G81" s="2">
        <v>0</v>
      </c>
      <c r="H81" s="2" t="s">
        <v>54</v>
      </c>
      <c r="I81" s="2"/>
      <c r="J81" s="2"/>
      <c r="K81" s="2">
        <v>0</v>
      </c>
      <c r="L81" s="2" t="s">
        <v>72</v>
      </c>
      <c r="M81" s="2"/>
      <c r="N81" s="2"/>
      <c r="O81" s="2"/>
      <c r="P81" s="2"/>
      <c r="Q81" s="2">
        <v>0</v>
      </c>
      <c r="R81" s="2" t="s">
        <v>54</v>
      </c>
      <c r="S81" s="2">
        <v>0</v>
      </c>
      <c r="T81" s="2" t="s">
        <v>47</v>
      </c>
      <c r="U81" s="2">
        <v>0</v>
      </c>
      <c r="V81" s="2" t="s">
        <v>47</v>
      </c>
      <c r="W81" s="2">
        <v>30</v>
      </c>
      <c r="X81" s="2"/>
      <c r="Y81" s="2"/>
      <c r="Z81" s="2"/>
      <c r="AA81" s="2"/>
      <c r="AB81" s="2"/>
      <c r="AC81" s="2"/>
      <c r="AD81" s="2"/>
      <c r="AE81" s="2"/>
      <c r="AF81" s="2"/>
      <c r="AG81" s="2">
        <v>6</v>
      </c>
      <c r="AH81" s="2">
        <f>SUM(G81,I81,K81)</f>
        <v>0</v>
      </c>
      <c r="AI81" s="2">
        <f>SUM(AG81, AE81, AC81, AA81, Y81,W81,U81,S81,Q81,O81,M81,K81,I81,G81)</f>
        <v>36</v>
      </c>
      <c r="AJ81" s="2" t="str">
        <f>IF(AH81=0,"INDEFERIDO","DEFERIDO")</f>
        <v>INDEFERIDO</v>
      </c>
      <c r="AK81" s="2"/>
    </row>
    <row r="82" spans="1:37" ht="51" hidden="1" x14ac:dyDescent="0.25">
      <c r="A82" s="5" t="s">
        <v>973</v>
      </c>
      <c r="B82" s="2">
        <v>182491</v>
      </c>
      <c r="C82" s="2" t="s">
        <v>70</v>
      </c>
      <c r="D82" s="2" t="s">
        <v>77</v>
      </c>
      <c r="E82" s="2">
        <v>13</v>
      </c>
      <c r="F82" s="2" t="s">
        <v>71</v>
      </c>
      <c r="G82" s="2">
        <v>0</v>
      </c>
      <c r="H82" s="2" t="s">
        <v>46</v>
      </c>
      <c r="I82" s="2"/>
      <c r="J82" s="2"/>
      <c r="K82" s="2"/>
      <c r="L82" s="2"/>
      <c r="M82" s="2"/>
      <c r="N82" s="2"/>
      <c r="O82" s="2"/>
      <c r="P82" s="2"/>
      <c r="Q82" s="2">
        <v>40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>
        <v>25</v>
      </c>
      <c r="AD82" s="2"/>
      <c r="AE82" s="2">
        <v>24</v>
      </c>
      <c r="AF82" s="2"/>
      <c r="AG82" s="2">
        <v>6</v>
      </c>
      <c r="AH82" s="2">
        <f>SUM(G82,I82,K82)</f>
        <v>0</v>
      </c>
      <c r="AI82" s="2">
        <f>SUM(AG82, AE82, AC82, AA82, Y82,W82,U82,S82,Q82,O82,M82,K82,I82,G82)</f>
        <v>95</v>
      </c>
      <c r="AJ82" s="2" t="str">
        <f>IF(AH82=0,"INDEFERIDO","DEFERIDO")</f>
        <v>INDEFERIDO</v>
      </c>
      <c r="AK82" s="2"/>
    </row>
    <row r="83" spans="1:37" ht="51" hidden="1" x14ac:dyDescent="0.25">
      <c r="A83" s="2" t="s">
        <v>463</v>
      </c>
      <c r="B83" s="2">
        <v>31608</v>
      </c>
      <c r="C83" s="2" t="s">
        <v>70</v>
      </c>
      <c r="D83" s="2" t="s">
        <v>77</v>
      </c>
      <c r="E83" s="2">
        <v>58</v>
      </c>
      <c r="F83" s="2" t="s">
        <v>449</v>
      </c>
      <c r="G83" s="2">
        <v>120</v>
      </c>
      <c r="H83" s="2"/>
      <c r="I83" s="2">
        <v>0</v>
      </c>
      <c r="J83" s="2" t="s">
        <v>51</v>
      </c>
      <c r="K83" s="2"/>
      <c r="L83" s="2"/>
      <c r="M83" s="2"/>
      <c r="N83" s="2"/>
      <c r="O83" s="2"/>
      <c r="P83" s="2"/>
      <c r="Q83" s="2">
        <v>40</v>
      </c>
      <c r="R83" s="2"/>
      <c r="S83" s="2"/>
      <c r="T83" s="2"/>
      <c r="U83" s="2"/>
      <c r="V83" s="2"/>
      <c r="W83" s="2"/>
      <c r="X83" s="2"/>
      <c r="Y83" s="2">
        <v>0</v>
      </c>
      <c r="Z83" s="2" t="s">
        <v>55</v>
      </c>
      <c r="AA83" s="2"/>
      <c r="AB83" s="2"/>
      <c r="AC83" s="2"/>
      <c r="AD83" s="2"/>
      <c r="AE83" s="2"/>
      <c r="AF83" s="2"/>
      <c r="AG83" s="2">
        <v>20</v>
      </c>
      <c r="AH83" s="2">
        <f>SUM(G83,I83,K83)</f>
        <v>120</v>
      </c>
      <c r="AI83" s="2">
        <f>SUM(AG83,AE83,AC83,AA83,Y83,W83,U83,S83,Q83,O83,M83,K83,I83,G83)</f>
        <v>180</v>
      </c>
      <c r="AJ83" s="2" t="str">
        <f>IF(AH83=0,"INDEFERIDO","DEFERIDO")</f>
        <v>DEFERIDO</v>
      </c>
      <c r="AK83" s="2"/>
    </row>
    <row r="84" spans="1:37" ht="51" x14ac:dyDescent="0.25">
      <c r="A84" s="5" t="s">
        <v>85</v>
      </c>
      <c r="B84" s="2">
        <v>159426</v>
      </c>
      <c r="C84" s="2" t="s">
        <v>70</v>
      </c>
      <c r="D84" s="2" t="s">
        <v>77</v>
      </c>
      <c r="E84" s="2">
        <v>11</v>
      </c>
      <c r="F84" s="2" t="s">
        <v>206</v>
      </c>
      <c r="G84" s="2">
        <v>120</v>
      </c>
      <c r="H84" s="2"/>
      <c r="I84" s="2"/>
      <c r="J84" s="2"/>
      <c r="K84" s="2"/>
      <c r="L84" s="2"/>
      <c r="M84" s="2"/>
      <c r="N84" s="2"/>
      <c r="O84" s="2"/>
      <c r="P84" s="2"/>
      <c r="Q84" s="2">
        <v>0</v>
      </c>
      <c r="R84" s="2" t="s">
        <v>117</v>
      </c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>
        <v>14</v>
      </c>
      <c r="AH84" s="2">
        <f>SUM(G84,I84,K84)</f>
        <v>120</v>
      </c>
      <c r="AI84" s="2">
        <f>SUM(AG84,AE84,AC84,AA84,Y84,W84,U84,S84,Q84,O84,M84,K84,I84,G84)</f>
        <v>134</v>
      </c>
      <c r="AJ84" s="2" t="str">
        <f>IF(AH84=0,"INDEFERIDO","DEFERIDO")</f>
        <v>DEFERIDO</v>
      </c>
      <c r="AK84" s="2"/>
    </row>
    <row r="85" spans="1:37" ht="25.5" hidden="1" x14ac:dyDescent="0.25">
      <c r="A85" s="2" t="s">
        <v>256</v>
      </c>
      <c r="B85" s="2">
        <v>79371</v>
      </c>
      <c r="C85" s="2" t="s">
        <v>70</v>
      </c>
      <c r="D85" s="2" t="s">
        <v>77</v>
      </c>
      <c r="E85" s="2">
        <v>59</v>
      </c>
      <c r="F85" s="2" t="s">
        <v>449</v>
      </c>
      <c r="G85" s="2">
        <v>0</v>
      </c>
      <c r="H85" s="2" t="s">
        <v>54</v>
      </c>
      <c r="I85" s="2">
        <v>0</v>
      </c>
      <c r="J85" s="2" t="s">
        <v>54</v>
      </c>
      <c r="K85" s="2">
        <v>0</v>
      </c>
      <c r="L85" s="2" t="s">
        <v>54</v>
      </c>
      <c r="M85" s="2">
        <v>0</v>
      </c>
      <c r="N85" s="2" t="s">
        <v>54</v>
      </c>
      <c r="O85" s="2">
        <v>0</v>
      </c>
      <c r="P85" s="2" t="s">
        <v>54</v>
      </c>
      <c r="Q85" s="2">
        <v>0</v>
      </c>
      <c r="R85" s="2" t="s">
        <v>54</v>
      </c>
      <c r="S85" s="2">
        <v>0</v>
      </c>
      <c r="T85" s="2" t="s">
        <v>54</v>
      </c>
      <c r="U85" s="2">
        <v>0</v>
      </c>
      <c r="V85" s="2" t="s">
        <v>54</v>
      </c>
      <c r="W85" s="2">
        <v>0</v>
      </c>
      <c r="X85" s="2" t="s">
        <v>54</v>
      </c>
      <c r="Y85" s="2">
        <v>0</v>
      </c>
      <c r="Z85" s="2" t="s">
        <v>54</v>
      </c>
      <c r="AA85" s="2">
        <v>0</v>
      </c>
      <c r="AB85" s="2" t="s">
        <v>54</v>
      </c>
      <c r="AC85" s="2">
        <v>0</v>
      </c>
      <c r="AD85" s="2" t="s">
        <v>54</v>
      </c>
      <c r="AE85" s="2">
        <v>0</v>
      </c>
      <c r="AF85" s="2" t="s">
        <v>54</v>
      </c>
      <c r="AG85" s="2">
        <v>28</v>
      </c>
      <c r="AH85" s="2">
        <f>SUM(G85,I85,K85)</f>
        <v>0</v>
      </c>
      <c r="AI85" s="2">
        <f>SUM(AG85,AE85,AC85,AA85,Y85,W85,U85,S85,Q85,O85,M85,K85,I85,G85)</f>
        <v>28</v>
      </c>
      <c r="AJ85" s="2" t="str">
        <f>IF(AH85=0,"INDEFERIDO","DEFERIDO")</f>
        <v>INDEFERIDO</v>
      </c>
      <c r="AK85" s="2"/>
    </row>
    <row r="86" spans="1:37" ht="51" hidden="1" x14ac:dyDescent="0.25">
      <c r="A86" s="2" t="s">
        <v>1103</v>
      </c>
      <c r="B86" s="2">
        <v>182641</v>
      </c>
      <c r="C86" s="2" t="s">
        <v>70</v>
      </c>
      <c r="D86" s="2" t="s">
        <v>77</v>
      </c>
      <c r="E86" s="2">
        <v>62</v>
      </c>
      <c r="F86" s="2" t="s">
        <v>449</v>
      </c>
      <c r="G86" s="2">
        <v>120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>
        <v>0</v>
      </c>
      <c r="Z86" s="2" t="s">
        <v>55</v>
      </c>
      <c r="AA86" s="2"/>
      <c r="AB86" s="2"/>
      <c r="AC86" s="2">
        <v>5</v>
      </c>
      <c r="AD86" s="2"/>
      <c r="AE86" s="2"/>
      <c r="AF86" s="2"/>
      <c r="AG86" s="2">
        <v>6</v>
      </c>
      <c r="AH86" s="2">
        <f>SUM(G86,I86,K86)</f>
        <v>120</v>
      </c>
      <c r="AI86" s="2">
        <f>SUM(AG86, AE86, AC86, AA86, Y86,W86,U86,S86,Q86,O86,M86,K86,I86,G86)</f>
        <v>131</v>
      </c>
      <c r="AJ86" s="2" t="str">
        <f>IF(AH86=0,"INDEFERIDO","DEFERIDO")</f>
        <v>DEFERIDO</v>
      </c>
      <c r="AK86" s="2"/>
    </row>
    <row r="87" spans="1:37" ht="51" hidden="1" x14ac:dyDescent="0.25">
      <c r="A87" s="2" t="s">
        <v>1154</v>
      </c>
      <c r="B87" s="2">
        <v>147945</v>
      </c>
      <c r="C87" s="2" t="s">
        <v>70</v>
      </c>
      <c r="D87" s="2" t="s">
        <v>77</v>
      </c>
      <c r="E87" s="2">
        <v>34</v>
      </c>
      <c r="F87" s="2" t="s">
        <v>250</v>
      </c>
      <c r="G87" s="2">
        <v>120</v>
      </c>
      <c r="H87" s="2"/>
      <c r="I87" s="2"/>
      <c r="J87" s="2"/>
      <c r="K87" s="2">
        <v>0</v>
      </c>
      <c r="L87" s="2" t="s">
        <v>72</v>
      </c>
      <c r="M87" s="2"/>
      <c r="N87" s="2"/>
      <c r="O87" s="2"/>
      <c r="P87" s="2"/>
      <c r="Q87" s="2">
        <v>40</v>
      </c>
      <c r="R87" s="2"/>
      <c r="S87" s="2"/>
      <c r="T87" s="2"/>
      <c r="U87" s="2"/>
      <c r="V87" s="2"/>
      <c r="W87" s="2"/>
      <c r="X87" s="2"/>
      <c r="Y87" s="2">
        <v>0</v>
      </c>
      <c r="Z87" s="2" t="s">
        <v>220</v>
      </c>
      <c r="AA87" s="2"/>
      <c r="AB87" s="2"/>
      <c r="AC87" s="2">
        <v>25</v>
      </c>
      <c r="AD87" s="2"/>
      <c r="AE87" s="2"/>
      <c r="AF87" s="2"/>
      <c r="AG87" s="2">
        <v>15</v>
      </c>
      <c r="AH87" s="2">
        <f>SUM(G87,I87,K87)</f>
        <v>120</v>
      </c>
      <c r="AI87" s="2">
        <f>SUM(AG87, AE87, AC87, AA87, Y87,W87,U87,S87,Q87,O87,M87,K87,I87,G87)</f>
        <v>200</v>
      </c>
      <c r="AJ87" s="2" t="str">
        <f>IF(AH87=0,"INDEFERIDO","DEFERIDO")</f>
        <v>DEFERIDO</v>
      </c>
      <c r="AK87" s="2"/>
    </row>
    <row r="88" spans="1:37" ht="51" hidden="1" x14ac:dyDescent="0.25">
      <c r="A88" s="5" t="s">
        <v>1086</v>
      </c>
      <c r="B88" s="2">
        <v>179642</v>
      </c>
      <c r="C88" s="2" t="s">
        <v>70</v>
      </c>
      <c r="D88" s="2" t="s">
        <v>77</v>
      </c>
      <c r="E88" s="2">
        <v>14</v>
      </c>
      <c r="F88" s="2" t="s">
        <v>71</v>
      </c>
      <c r="G88" s="2">
        <v>120</v>
      </c>
      <c r="H88" s="2"/>
      <c r="I88" s="2"/>
      <c r="J88" s="2"/>
      <c r="K88" s="2"/>
      <c r="L88" s="2"/>
      <c r="M88" s="2"/>
      <c r="N88" s="2"/>
      <c r="O88" s="2"/>
      <c r="P88" s="2"/>
      <c r="Q88" s="2">
        <v>0</v>
      </c>
      <c r="R88" s="2" t="s">
        <v>46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>
        <v>5</v>
      </c>
      <c r="AD88" s="2"/>
      <c r="AE88" s="2"/>
      <c r="AF88" s="2"/>
      <c r="AG88" s="2">
        <v>10</v>
      </c>
      <c r="AH88" s="2">
        <f>SUM(G88,I88,K88)</f>
        <v>120</v>
      </c>
      <c r="AI88" s="2">
        <f>SUM(AG88, AE88, AC88, AA88, Y88,W88,U88,S88,Q88,O88,M88,K88,I88,G88)</f>
        <v>135</v>
      </c>
      <c r="AJ88" s="2" t="str">
        <f>IF(AH88=0,"INDEFERIDO","DEFERIDO")</f>
        <v>DEFERIDO</v>
      </c>
      <c r="AK88" s="2"/>
    </row>
    <row r="89" spans="1:37" ht="51" hidden="1" x14ac:dyDescent="0.25">
      <c r="A89" s="2" t="s">
        <v>463</v>
      </c>
      <c r="B89" s="2">
        <v>182696</v>
      </c>
      <c r="C89" s="2" t="s">
        <v>70</v>
      </c>
      <c r="D89" s="2" t="s">
        <v>77</v>
      </c>
      <c r="E89" s="2">
        <v>63</v>
      </c>
      <c r="F89" s="2" t="s">
        <v>449</v>
      </c>
      <c r="G89" s="2">
        <v>120</v>
      </c>
      <c r="H89" s="2"/>
      <c r="I89" s="2">
        <v>0</v>
      </c>
      <c r="J89" s="2" t="s">
        <v>51</v>
      </c>
      <c r="K89" s="2"/>
      <c r="L89" s="2"/>
      <c r="M89" s="2"/>
      <c r="N89" s="2"/>
      <c r="O89" s="2"/>
      <c r="P89" s="2"/>
      <c r="Q89" s="2">
        <v>40</v>
      </c>
      <c r="R89" s="2"/>
      <c r="S89" s="2"/>
      <c r="T89" s="2"/>
      <c r="U89" s="2"/>
      <c r="V89" s="2"/>
      <c r="W89" s="2"/>
      <c r="X89" s="2"/>
      <c r="Y89" s="2">
        <v>0</v>
      </c>
      <c r="Z89" s="2" t="s">
        <v>55</v>
      </c>
      <c r="AA89" s="2"/>
      <c r="AB89" s="2"/>
      <c r="AC89" s="2"/>
      <c r="AD89" s="2"/>
      <c r="AE89" s="2"/>
      <c r="AF89" s="2"/>
      <c r="AG89" s="2">
        <v>6</v>
      </c>
      <c r="AH89" s="2">
        <f>SUM(G89,I89,K89)</f>
        <v>120</v>
      </c>
      <c r="AI89" s="2">
        <f>SUM(AG89,AE89,AC89,AA89,Y89,W89,U89,S89,Q89,O89,M89,K89,I89,G89)</f>
        <v>166</v>
      </c>
      <c r="AJ89" s="2" t="str">
        <f>IF(AH89=0,"INDEFERIDO","DEFERIDO")</f>
        <v>DEFERIDO</v>
      </c>
      <c r="AK89" s="2"/>
    </row>
    <row r="90" spans="1:37" ht="63.75" x14ac:dyDescent="0.25">
      <c r="A90" s="5" t="s">
        <v>700</v>
      </c>
      <c r="B90" s="2">
        <v>131973</v>
      </c>
      <c r="C90" s="2" t="s">
        <v>70</v>
      </c>
      <c r="D90" s="2" t="s">
        <v>77</v>
      </c>
      <c r="E90" s="2">
        <v>12</v>
      </c>
      <c r="F90" s="2" t="s">
        <v>206</v>
      </c>
      <c r="G90" s="2">
        <v>120</v>
      </c>
      <c r="H90" s="2"/>
      <c r="I90" s="2"/>
      <c r="J90" s="2"/>
      <c r="K90" s="2"/>
      <c r="L90" s="2"/>
      <c r="M90" s="2"/>
      <c r="N90" s="2"/>
      <c r="O90" s="2"/>
      <c r="P90" s="2"/>
      <c r="Q90" s="2">
        <v>40</v>
      </c>
      <c r="R90" s="2"/>
      <c r="S90" s="2"/>
      <c r="T90" s="2"/>
      <c r="U90" s="2"/>
      <c r="V90" s="2"/>
      <c r="W90" s="2">
        <v>0</v>
      </c>
      <c r="X90" s="2" t="s">
        <v>702</v>
      </c>
      <c r="Y90" s="2"/>
      <c r="Z90" s="2"/>
      <c r="AA90" s="2"/>
      <c r="AB90" s="2"/>
      <c r="AC90" s="2">
        <v>0</v>
      </c>
      <c r="AD90" s="2" t="s">
        <v>670</v>
      </c>
      <c r="AE90" s="2"/>
      <c r="AF90" s="2"/>
      <c r="AG90" s="2">
        <v>18</v>
      </c>
      <c r="AH90" s="2">
        <f>SUM(G90,I90,K90)</f>
        <v>120</v>
      </c>
      <c r="AI90" s="2">
        <f>SUM(AG90, AE90, AC90, AA90, Y90,W90,U90,S90,Q90,O90,M90,K90,I90,G90)</f>
        <v>178</v>
      </c>
      <c r="AJ90" s="2" t="str">
        <f>IF(AH90=0,"INDEFERIDO","DEFERIDO")</f>
        <v>DEFERIDO</v>
      </c>
      <c r="AK90" s="2"/>
    </row>
    <row r="91" spans="1:37" ht="25.5" hidden="1" x14ac:dyDescent="0.25">
      <c r="A91" s="2" t="s">
        <v>256</v>
      </c>
      <c r="B91" s="2">
        <v>79371</v>
      </c>
      <c r="C91" s="2" t="s">
        <v>70</v>
      </c>
      <c r="D91" s="2" t="s">
        <v>77</v>
      </c>
      <c r="E91" s="2">
        <v>36</v>
      </c>
      <c r="F91" s="2" t="s">
        <v>250</v>
      </c>
      <c r="G91" s="2">
        <v>0</v>
      </c>
      <c r="H91" s="2" t="s">
        <v>54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 t="s">
        <v>54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>
        <v>0</v>
      </c>
      <c r="AD91" s="2" t="s">
        <v>54</v>
      </c>
      <c r="AE91" s="2"/>
      <c r="AF91" s="2"/>
      <c r="AG91" s="2">
        <v>28</v>
      </c>
      <c r="AH91" s="2">
        <f>SUM(G91,I91,K91)</f>
        <v>0</v>
      </c>
      <c r="AI91" s="2">
        <f>SUM(AG91,AE91,AC91,AA91,Y91,W91,U91,S91,Q91,O91,M91,K91,I91,G91)</f>
        <v>28</v>
      </c>
      <c r="AJ91" s="2" t="str">
        <f>IF(AH91=0,"INDEFERIDO","DEFERIDO")</f>
        <v>INDEFERIDO</v>
      </c>
      <c r="AK91" s="2"/>
    </row>
    <row r="92" spans="1:37" ht="25.5" hidden="1" x14ac:dyDescent="0.25">
      <c r="A92" s="2" t="s">
        <v>257</v>
      </c>
      <c r="B92" s="2">
        <v>45322</v>
      </c>
      <c r="C92" s="2" t="s">
        <v>70</v>
      </c>
      <c r="D92" s="2" t="s">
        <v>77</v>
      </c>
      <c r="E92" s="2">
        <v>37</v>
      </c>
      <c r="F92" s="2" t="s">
        <v>250</v>
      </c>
      <c r="G92" s="2">
        <v>0</v>
      </c>
      <c r="H92" s="2" t="s">
        <v>54</v>
      </c>
      <c r="I92" s="2">
        <v>0</v>
      </c>
      <c r="J92" s="2" t="s">
        <v>54</v>
      </c>
      <c r="K92" s="2">
        <v>0</v>
      </c>
      <c r="L92" s="2" t="s">
        <v>54</v>
      </c>
      <c r="M92" s="2">
        <v>0</v>
      </c>
      <c r="N92" s="2" t="s">
        <v>54</v>
      </c>
      <c r="O92" s="2">
        <v>0</v>
      </c>
      <c r="P92" s="2" t="s">
        <v>54</v>
      </c>
      <c r="Q92" s="2">
        <v>0</v>
      </c>
      <c r="R92" s="2" t="s">
        <v>54</v>
      </c>
      <c r="S92" s="2">
        <v>0</v>
      </c>
      <c r="T92" s="2" t="s">
        <v>54</v>
      </c>
      <c r="U92" s="2">
        <v>0</v>
      </c>
      <c r="V92" s="2" t="s">
        <v>54</v>
      </c>
      <c r="W92" s="2">
        <v>0</v>
      </c>
      <c r="X92" s="2" t="s">
        <v>54</v>
      </c>
      <c r="Y92" s="2">
        <v>0</v>
      </c>
      <c r="Z92" s="2" t="s">
        <v>54</v>
      </c>
      <c r="AA92" s="2">
        <v>0</v>
      </c>
      <c r="AB92" s="2" t="s">
        <v>54</v>
      </c>
      <c r="AC92" s="2">
        <v>0</v>
      </c>
      <c r="AD92" s="2" t="s">
        <v>54</v>
      </c>
      <c r="AE92" s="2">
        <v>0</v>
      </c>
      <c r="AF92" s="2" t="s">
        <v>54</v>
      </c>
      <c r="AG92" s="2">
        <v>12</v>
      </c>
      <c r="AH92" s="2">
        <f>SUM(G92,I92,K92)</f>
        <v>0</v>
      </c>
      <c r="AI92" s="2">
        <f>SUM(AG92,AE92,AC92,AA92,Y92,W92,U92,S92,Q92,O92,M92,K92,I92,G92)</f>
        <v>12</v>
      </c>
      <c r="AJ92" s="2" t="str">
        <f>IF(AH92=0,"INDEFERIDO","DEFERIDO")</f>
        <v>INDEFERIDO</v>
      </c>
      <c r="AK92" s="2"/>
    </row>
    <row r="93" spans="1:37" ht="51" hidden="1" x14ac:dyDescent="0.25">
      <c r="A93" s="2" t="s">
        <v>1027</v>
      </c>
      <c r="B93" s="2">
        <v>166566</v>
      </c>
      <c r="C93" s="2" t="s">
        <v>70</v>
      </c>
      <c r="D93" s="2" t="s">
        <v>77</v>
      </c>
      <c r="E93" s="2">
        <v>64</v>
      </c>
      <c r="F93" s="2" t="s">
        <v>449</v>
      </c>
      <c r="G93" s="2">
        <v>0</v>
      </c>
      <c r="H93" s="2" t="s">
        <v>46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>
        <v>12</v>
      </c>
      <c r="AH93" s="2">
        <f>SUM(G93,I93,K93)</f>
        <v>0</v>
      </c>
      <c r="AI93" s="2">
        <f>SUM(AG93, AE93, AC93, AA93, Y93,W93,U93,S93,Q93,O93,M93,K93,I93,G93)</f>
        <v>12</v>
      </c>
      <c r="AJ93" s="2" t="str">
        <f>IF(AH93=0,"INDEFERIDO","DEFERIDO")</f>
        <v>INDEFERIDO</v>
      </c>
      <c r="AK93" s="2"/>
    </row>
    <row r="94" spans="1:37" ht="51" hidden="1" x14ac:dyDescent="0.25">
      <c r="A94" s="2" t="s">
        <v>464</v>
      </c>
      <c r="B94" s="2">
        <v>31542</v>
      </c>
      <c r="C94" s="2" t="s">
        <v>70</v>
      </c>
      <c r="D94" s="2" t="s">
        <v>28</v>
      </c>
      <c r="E94" s="2">
        <v>65</v>
      </c>
      <c r="F94" s="2" t="s">
        <v>449</v>
      </c>
      <c r="G94" s="2">
        <v>120</v>
      </c>
      <c r="H94" s="2"/>
      <c r="I94" s="2"/>
      <c r="J94" s="2"/>
      <c r="K94" s="2">
        <v>0</v>
      </c>
      <c r="L94" s="2" t="s">
        <v>465</v>
      </c>
      <c r="M94" s="2"/>
      <c r="N94" s="2"/>
      <c r="O94" s="2"/>
      <c r="P94" s="2"/>
      <c r="Q94" s="2">
        <v>0</v>
      </c>
      <c r="R94" s="2" t="s">
        <v>75</v>
      </c>
      <c r="S94" s="2"/>
      <c r="T94" s="2"/>
      <c r="U94" s="2"/>
      <c r="V94" s="2"/>
      <c r="W94" s="2">
        <v>30</v>
      </c>
      <c r="X94" s="2"/>
      <c r="Y94" s="2">
        <v>0</v>
      </c>
      <c r="Z94" s="2" t="s">
        <v>55</v>
      </c>
      <c r="AA94" s="2"/>
      <c r="AB94" s="2"/>
      <c r="AC94" s="2"/>
      <c r="AD94" s="2"/>
      <c r="AE94" s="2"/>
      <c r="AF94" s="2"/>
      <c r="AG94" s="2">
        <v>20</v>
      </c>
      <c r="AH94" s="2">
        <f>SUM(G94,I94,K94)</f>
        <v>120</v>
      </c>
      <c r="AI94" s="2">
        <f>SUM(AG94,AE94,AC94,AA94,Y94,W94,U94,S94,Q94,O94,M94,K94,I94,G94)</f>
        <v>170</v>
      </c>
      <c r="AJ94" s="2" t="str">
        <f>IF(AH94=0,"INDEFERIDO","DEFERIDO")</f>
        <v>DEFERIDO</v>
      </c>
      <c r="AK94" s="2"/>
    </row>
    <row r="95" spans="1:37" ht="51" hidden="1" x14ac:dyDescent="0.25">
      <c r="A95" s="2" t="s">
        <v>1103</v>
      </c>
      <c r="B95" s="2">
        <v>182641</v>
      </c>
      <c r="C95" s="2" t="s">
        <v>70</v>
      </c>
      <c r="D95" s="2" t="s">
        <v>77</v>
      </c>
      <c r="E95" s="2">
        <v>38</v>
      </c>
      <c r="F95" s="2" t="s">
        <v>250</v>
      </c>
      <c r="G95" s="2">
        <v>120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>
        <v>0</v>
      </c>
      <c r="Z95" s="2" t="s">
        <v>73</v>
      </c>
      <c r="AA95" s="2"/>
      <c r="AB95" s="2"/>
      <c r="AC95" s="2">
        <v>10</v>
      </c>
      <c r="AD95" s="2"/>
      <c r="AE95" s="2"/>
      <c r="AF95" s="2"/>
      <c r="AG95" s="2">
        <v>6</v>
      </c>
      <c r="AH95" s="2">
        <f>SUM(G95,I95,K95)</f>
        <v>120</v>
      </c>
      <c r="AI95" s="2">
        <f>SUM(AG95, AE95, AC95, AA95, Y95,W95,U95,S95,Q95,O95,M95,K95,I95,G95)</f>
        <v>136</v>
      </c>
      <c r="AJ95" s="2" t="str">
        <f>IF(AH95=0,"INDEFERIDO","DEFERIDO")</f>
        <v>DEFERIDO</v>
      </c>
      <c r="AK95" s="2"/>
    </row>
    <row r="96" spans="1:37" ht="63.75" hidden="1" x14ac:dyDescent="0.25">
      <c r="A96" s="2" t="s">
        <v>78</v>
      </c>
      <c r="B96" s="2">
        <v>178055</v>
      </c>
      <c r="C96" s="2" t="s">
        <v>70</v>
      </c>
      <c r="D96" s="2" t="s">
        <v>77</v>
      </c>
      <c r="E96" s="2">
        <v>66</v>
      </c>
      <c r="F96" s="2" t="s">
        <v>449</v>
      </c>
      <c r="G96" s="2">
        <v>120</v>
      </c>
      <c r="H96" s="2"/>
      <c r="I96" s="2"/>
      <c r="J96" s="2"/>
      <c r="K96" s="2"/>
      <c r="L96" s="2"/>
      <c r="M96" s="2"/>
      <c r="N96" s="2"/>
      <c r="O96" s="2"/>
      <c r="P96" s="2"/>
      <c r="Q96" s="2">
        <v>40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>
        <v>0</v>
      </c>
      <c r="AD96" s="2" t="s">
        <v>48</v>
      </c>
      <c r="AE96" s="2"/>
      <c r="AF96" s="2"/>
      <c r="AG96" s="2">
        <v>11</v>
      </c>
      <c r="AH96" s="2">
        <f>SUM(G96,I96,K96)</f>
        <v>120</v>
      </c>
      <c r="AI96" s="2">
        <f>SUM(AG96,AE96,AC96,AA96,Y96,W96,U96,S96,Q96,O96,M96,K96,I96,G96)</f>
        <v>171</v>
      </c>
      <c r="AJ96" s="2" t="str">
        <f>IF(AH96=0,"INDEFERIDO","DEFERIDO")</f>
        <v>DEFERIDO</v>
      </c>
      <c r="AK96" s="2"/>
    </row>
    <row r="97" spans="1:37" ht="25.5" x14ac:dyDescent="0.25">
      <c r="A97" s="5" t="s">
        <v>849</v>
      </c>
      <c r="B97" s="2">
        <v>182666</v>
      </c>
      <c r="C97" s="2" t="s">
        <v>70</v>
      </c>
      <c r="D97" s="2" t="s">
        <v>77</v>
      </c>
      <c r="E97" s="2">
        <v>13</v>
      </c>
      <c r="F97" s="2" t="s">
        <v>206</v>
      </c>
      <c r="G97" s="2">
        <v>0</v>
      </c>
      <c r="H97" s="2" t="s">
        <v>54</v>
      </c>
      <c r="I97" s="2">
        <v>0</v>
      </c>
      <c r="J97" s="2" t="s">
        <v>54</v>
      </c>
      <c r="K97" s="2">
        <v>0</v>
      </c>
      <c r="L97" s="2" t="s">
        <v>54</v>
      </c>
      <c r="M97" s="2">
        <v>0</v>
      </c>
      <c r="N97" s="2" t="s">
        <v>54</v>
      </c>
      <c r="O97" s="2">
        <v>0</v>
      </c>
      <c r="P97" s="2" t="s">
        <v>54</v>
      </c>
      <c r="Q97" s="2">
        <v>0</v>
      </c>
      <c r="R97" s="2" t="s">
        <v>54</v>
      </c>
      <c r="S97" s="2">
        <v>0</v>
      </c>
      <c r="T97" s="2" t="s">
        <v>54</v>
      </c>
      <c r="U97" s="2">
        <v>0</v>
      </c>
      <c r="V97" s="2" t="s">
        <v>54</v>
      </c>
      <c r="W97" s="2">
        <v>0</v>
      </c>
      <c r="X97" s="2" t="s">
        <v>54</v>
      </c>
      <c r="Y97" s="2">
        <v>0</v>
      </c>
      <c r="Z97" s="2" t="s">
        <v>54</v>
      </c>
      <c r="AA97" s="2">
        <v>0</v>
      </c>
      <c r="AB97" s="2" t="s">
        <v>54</v>
      </c>
      <c r="AC97" s="2">
        <v>0</v>
      </c>
      <c r="AD97" s="2" t="s">
        <v>54</v>
      </c>
      <c r="AE97" s="2">
        <v>0</v>
      </c>
      <c r="AF97" s="2" t="s">
        <v>54</v>
      </c>
      <c r="AG97" s="2">
        <v>6</v>
      </c>
      <c r="AH97" s="2">
        <f>SUM(G97,I97,K97)</f>
        <v>0</v>
      </c>
      <c r="AI97" s="2">
        <f>SUM(AG97, AE97, AC97, AA97, Y97,W97,U97,S97,Q97,O97,M97,K97,I97,G97)</f>
        <v>6</v>
      </c>
      <c r="AJ97" s="2" t="str">
        <f>IF(AH97=0,"INDEFERIDO","DEFERIDO")</f>
        <v>INDEFERIDO</v>
      </c>
      <c r="AK97" s="2"/>
    </row>
    <row r="98" spans="1:37" hidden="1" x14ac:dyDescent="0.25">
      <c r="A98" s="2" t="s">
        <v>78</v>
      </c>
      <c r="B98" s="2">
        <v>178055</v>
      </c>
      <c r="C98" s="2" t="s">
        <v>70</v>
      </c>
      <c r="D98" s="2" t="s">
        <v>77</v>
      </c>
      <c r="E98" s="2">
        <v>40</v>
      </c>
      <c r="F98" s="2" t="s">
        <v>250</v>
      </c>
      <c r="G98" s="2">
        <v>120</v>
      </c>
      <c r="H98" s="2"/>
      <c r="I98" s="2"/>
      <c r="J98" s="2"/>
      <c r="K98" s="2"/>
      <c r="L98" s="2"/>
      <c r="M98" s="2"/>
      <c r="N98" s="2"/>
      <c r="O98" s="2"/>
      <c r="P98" s="2"/>
      <c r="Q98" s="2">
        <v>40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>
        <v>11</v>
      </c>
      <c r="AH98" s="2">
        <f>SUM(G98,I98,K98)</f>
        <v>120</v>
      </c>
      <c r="AI98" s="2">
        <f>SUM(AG98,AE98,AC98,AA98,Y98,W98,U98,S98,Q98,O98,M98,K98,I98,G98)</f>
        <v>171</v>
      </c>
      <c r="AJ98" s="2" t="str">
        <f>IF(AH98=0,"INDEFERIDO","DEFERIDO")</f>
        <v>DEFERIDO</v>
      </c>
      <c r="AK98" s="2"/>
    </row>
    <row r="99" spans="1:37" ht="51" hidden="1" x14ac:dyDescent="0.25">
      <c r="A99" s="5" t="s">
        <v>85</v>
      </c>
      <c r="B99" s="2">
        <v>159426</v>
      </c>
      <c r="C99" s="2" t="s">
        <v>70</v>
      </c>
      <c r="D99" s="2" t="s">
        <v>77</v>
      </c>
      <c r="E99" s="2">
        <v>15</v>
      </c>
      <c r="F99" s="2" t="s">
        <v>71</v>
      </c>
      <c r="G99" s="2">
        <v>120</v>
      </c>
      <c r="H99" s="2"/>
      <c r="I99" s="2"/>
      <c r="J99" s="2"/>
      <c r="K99" s="2"/>
      <c r="L99" s="2"/>
      <c r="M99" s="2"/>
      <c r="N99" s="2"/>
      <c r="O99" s="2"/>
      <c r="P99" s="2"/>
      <c r="Q99" s="2">
        <v>0</v>
      </c>
      <c r="R99" s="2" t="s">
        <v>117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>
        <v>14</v>
      </c>
      <c r="AH99" s="2">
        <f>SUM(G99,I99,K99)</f>
        <v>120</v>
      </c>
      <c r="AI99" s="2">
        <f>SUM(AG99,AE99,AC99,AA99,Y99,W99,U99,S99,Q99,O99,M99,K99,I99,G99)</f>
        <v>134</v>
      </c>
      <c r="AJ99" s="2" t="str">
        <f>IF(AH99=0,"INDEFERIDO","DEFERIDO")</f>
        <v>DEFERIDO</v>
      </c>
      <c r="AK99" s="2"/>
    </row>
    <row r="100" spans="1:37" ht="51" hidden="1" x14ac:dyDescent="0.25">
      <c r="A100" s="2" t="s">
        <v>466</v>
      </c>
      <c r="B100" s="2">
        <v>182687</v>
      </c>
      <c r="C100" s="2" t="s">
        <v>70</v>
      </c>
      <c r="D100" s="2" t="s">
        <v>77</v>
      </c>
      <c r="E100" s="2">
        <v>67</v>
      </c>
      <c r="F100" s="2" t="s">
        <v>449</v>
      </c>
      <c r="G100" s="2">
        <v>0</v>
      </c>
      <c r="H100" s="2" t="s">
        <v>46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>
        <v>30</v>
      </c>
      <c r="X100" s="2"/>
      <c r="Y100" s="2"/>
      <c r="Z100" s="2"/>
      <c r="AA100" s="2"/>
      <c r="AB100" s="2"/>
      <c r="AC100" s="2">
        <v>25</v>
      </c>
      <c r="AD100" s="2"/>
      <c r="AE100" s="2"/>
      <c r="AF100" s="2"/>
      <c r="AG100" s="2">
        <v>6</v>
      </c>
      <c r="AH100" s="2">
        <f>SUM(G100,I100,K100)</f>
        <v>0</v>
      </c>
      <c r="AI100" s="2">
        <f>SUM(AG100,AE100,AC100,AA100,Y100,W100,U100,S100,Q100,O100,M100,K100,I100,G100)</f>
        <v>61</v>
      </c>
      <c r="AJ100" s="2" t="str">
        <f>IF(AH100=0,"INDEFERIDO","DEFERIDO")</f>
        <v>INDEFERIDO</v>
      </c>
      <c r="AK100" s="2"/>
    </row>
    <row r="101" spans="1:37" x14ac:dyDescent="0.25">
      <c r="A101" s="5" t="s">
        <v>1161</v>
      </c>
      <c r="B101" s="2">
        <v>179355</v>
      </c>
      <c r="C101" s="2" t="s">
        <v>70</v>
      </c>
      <c r="D101" s="2" t="s">
        <v>77</v>
      </c>
      <c r="E101" s="2">
        <v>14</v>
      </c>
      <c r="F101" s="2" t="s">
        <v>206</v>
      </c>
      <c r="G101" s="2">
        <v>120</v>
      </c>
      <c r="H101" s="2"/>
      <c r="I101" s="2"/>
      <c r="J101" s="2"/>
      <c r="K101" s="2"/>
      <c r="L101" s="2"/>
      <c r="M101" s="2"/>
      <c r="N101" s="2"/>
      <c r="O101" s="2"/>
      <c r="P101" s="2"/>
      <c r="Q101" s="2">
        <v>160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>
        <v>10</v>
      </c>
      <c r="AH101" s="2">
        <f>SUM(G101,I101,K101)</f>
        <v>120</v>
      </c>
      <c r="AI101" s="2">
        <f>SUM(AG101, AE101, AC101, AA101, Y101,W101,U101,S101,Q101,O101,M101,K101,I101,G101)</f>
        <v>290</v>
      </c>
      <c r="AJ101" s="2" t="str">
        <f>IF(AH101=0,"INDEFERIDO","DEFERIDO")</f>
        <v>DEFERIDO</v>
      </c>
      <c r="AK101" s="2"/>
    </row>
    <row r="102" spans="1:37" ht="51" hidden="1" x14ac:dyDescent="0.25">
      <c r="A102" s="2" t="s">
        <v>464</v>
      </c>
      <c r="B102" s="2">
        <v>178690</v>
      </c>
      <c r="C102" s="2" t="s">
        <v>70</v>
      </c>
      <c r="D102" s="2" t="s">
        <v>77</v>
      </c>
      <c r="E102" s="2">
        <v>68</v>
      </c>
      <c r="F102" s="2" t="s">
        <v>449</v>
      </c>
      <c r="G102" s="2">
        <v>120</v>
      </c>
      <c r="H102" s="2"/>
      <c r="I102" s="2"/>
      <c r="J102" s="2"/>
      <c r="K102" s="2">
        <v>0</v>
      </c>
      <c r="L102" s="2" t="s">
        <v>72</v>
      </c>
      <c r="M102" s="2"/>
      <c r="N102" s="2"/>
      <c r="O102" s="2"/>
      <c r="P102" s="2"/>
      <c r="Q102" s="2">
        <v>0</v>
      </c>
      <c r="R102" s="2" t="s">
        <v>75</v>
      </c>
      <c r="S102" s="2"/>
      <c r="T102" s="2"/>
      <c r="U102" s="2"/>
      <c r="V102" s="2"/>
      <c r="W102" s="2">
        <v>30</v>
      </c>
      <c r="X102" s="2"/>
      <c r="Y102" s="2">
        <v>0</v>
      </c>
      <c r="Z102" s="2" t="s">
        <v>55</v>
      </c>
      <c r="AA102" s="2"/>
      <c r="AB102" s="2"/>
      <c r="AC102" s="2"/>
      <c r="AD102" s="2"/>
      <c r="AE102" s="2"/>
      <c r="AF102" s="2"/>
      <c r="AG102" s="2">
        <v>11</v>
      </c>
      <c r="AH102" s="2">
        <f>SUM(G102,I102,K102)</f>
        <v>120</v>
      </c>
      <c r="AI102" s="2">
        <f>SUM(AG102,AE102,AC102,AA102,Y102,W102,U102,S102,Q102,O102,M102,K102,I102,G102)</f>
        <v>161</v>
      </c>
      <c r="AJ102" s="2" t="str">
        <f>IF(AH102=0,"INDEFERIDO","DEFERIDO")</f>
        <v>DEFERIDO</v>
      </c>
      <c r="AK102" s="2"/>
    </row>
    <row r="103" spans="1:37" ht="63.75" hidden="1" x14ac:dyDescent="0.25">
      <c r="A103" s="5" t="s">
        <v>86</v>
      </c>
      <c r="B103" s="2">
        <v>57032</v>
      </c>
      <c r="C103" s="2" t="s">
        <v>70</v>
      </c>
      <c r="D103" s="2" t="s">
        <v>77</v>
      </c>
      <c r="E103" s="2">
        <v>17</v>
      </c>
      <c r="F103" s="2" t="s">
        <v>71</v>
      </c>
      <c r="G103" s="2">
        <v>120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>
        <v>0</v>
      </c>
      <c r="V103" s="2" t="s">
        <v>47</v>
      </c>
      <c r="W103" s="2">
        <v>30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>
        <v>21</v>
      </c>
      <c r="AH103" s="2">
        <f>SUM(G103,I103,K103)</f>
        <v>120</v>
      </c>
      <c r="AI103" s="2">
        <f>SUM(AG103,AE103,AC103,AA103,Y103,W103,U103,S103,Q103,O103,M103,K103,I103,G103)</f>
        <v>171</v>
      </c>
      <c r="AJ103" s="2" t="str">
        <f>IF(AH103=0,"INDEFERIDO","DEFERIDO")</f>
        <v>DEFERIDO</v>
      </c>
      <c r="AK103" s="2"/>
    </row>
    <row r="104" spans="1:37" ht="51" x14ac:dyDescent="0.25">
      <c r="A104" s="5" t="s">
        <v>87</v>
      </c>
      <c r="B104" s="2">
        <v>179119</v>
      </c>
      <c r="C104" s="2" t="s">
        <v>70</v>
      </c>
      <c r="D104" s="2" t="s">
        <v>77</v>
      </c>
      <c r="E104" s="2">
        <v>15</v>
      </c>
      <c r="F104" s="2" t="s">
        <v>206</v>
      </c>
      <c r="G104" s="2">
        <v>0</v>
      </c>
      <c r="H104" s="2" t="s">
        <v>46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>
        <v>10</v>
      </c>
      <c r="AD104" s="2"/>
      <c r="AE104" s="2"/>
      <c r="AF104" s="2"/>
      <c r="AG104" s="2">
        <v>10</v>
      </c>
      <c r="AH104" s="2">
        <f>SUM(G104,I104,K104)</f>
        <v>0</v>
      </c>
      <c r="AI104" s="2">
        <f>SUM(AG104,AE104,AC104,AA104,Y104,W104,U104,S104,Q104,O104,M104,K104,I104,G104)</f>
        <v>20</v>
      </c>
      <c r="AJ104" s="2" t="str">
        <f>IF(AH104=0,"INDEFERIDO","DEFERIDO")</f>
        <v>INDEFERIDO</v>
      </c>
      <c r="AK104" s="2"/>
    </row>
    <row r="105" spans="1:37" hidden="1" x14ac:dyDescent="0.25">
      <c r="A105" s="2" t="s">
        <v>1161</v>
      </c>
      <c r="B105" s="2">
        <v>179355</v>
      </c>
      <c r="C105" s="2" t="s">
        <v>70</v>
      </c>
      <c r="D105" s="2" t="s">
        <v>77</v>
      </c>
      <c r="E105" s="2">
        <v>42</v>
      </c>
      <c r="F105" s="2" t="s">
        <v>250</v>
      </c>
      <c r="G105" s="2">
        <v>120</v>
      </c>
      <c r="H105" s="2"/>
      <c r="I105" s="2"/>
      <c r="J105" s="2"/>
      <c r="K105" s="2"/>
      <c r="L105" s="2"/>
      <c r="M105" s="2"/>
      <c r="N105" s="2"/>
      <c r="O105" s="2"/>
      <c r="P105" s="2"/>
      <c r="Q105" s="2">
        <v>160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>
        <v>10</v>
      </c>
      <c r="AH105" s="2">
        <f>SUM(G105,I105,K105)</f>
        <v>120</v>
      </c>
      <c r="AI105" s="2">
        <f>SUM(AG105, AE105, AC105, AA105, Y105,W105,U105,S105,Q105,O105,M105,K105,I105,G105)</f>
        <v>290</v>
      </c>
      <c r="AJ105" s="2" t="str">
        <f>IF(AH105=0,"INDEFERIDO","DEFERIDO")</f>
        <v>DEFERIDO</v>
      </c>
      <c r="AK105" s="2"/>
    </row>
    <row r="106" spans="1:37" hidden="1" x14ac:dyDescent="0.25">
      <c r="A106" s="5" t="s">
        <v>797</v>
      </c>
      <c r="B106" s="2">
        <v>139949</v>
      </c>
      <c r="C106" s="2" t="s">
        <v>70</v>
      </c>
      <c r="D106" s="2" t="s">
        <v>26</v>
      </c>
      <c r="E106" s="2">
        <v>18</v>
      </c>
      <c r="F106" s="2" t="s">
        <v>71</v>
      </c>
      <c r="G106" s="2">
        <v>120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>
        <v>17</v>
      </c>
      <c r="AH106" s="2">
        <f>SUM(G106,I106,K106)</f>
        <v>120</v>
      </c>
      <c r="AI106" s="2">
        <f>SUM(AG106, AE106, AC106, AA106, Y106,W106,U106,S106,Q106,O106,M106,K106,I106,G106)</f>
        <v>137</v>
      </c>
      <c r="AJ106" s="2" t="str">
        <f>IF(AH106=0,"INDEFERIDO","DEFERIDO")</f>
        <v>DEFERIDO</v>
      </c>
      <c r="AK106" s="2"/>
    </row>
    <row r="107" spans="1:37" ht="76.5" hidden="1" x14ac:dyDescent="0.25">
      <c r="A107" s="2" t="s">
        <v>251</v>
      </c>
      <c r="B107" s="2">
        <v>159332</v>
      </c>
      <c r="C107" s="2" t="s">
        <v>70</v>
      </c>
      <c r="D107" s="2" t="s">
        <v>28</v>
      </c>
      <c r="E107" s="2">
        <v>69</v>
      </c>
      <c r="F107" s="2" t="s">
        <v>449</v>
      </c>
      <c r="G107" s="2">
        <v>120</v>
      </c>
      <c r="H107" s="2"/>
      <c r="I107" s="2"/>
      <c r="J107" s="2"/>
      <c r="K107" s="2">
        <v>0</v>
      </c>
      <c r="L107" s="2" t="s">
        <v>89</v>
      </c>
      <c r="M107" s="2"/>
      <c r="N107" s="2"/>
      <c r="O107" s="2"/>
      <c r="P107" s="2"/>
      <c r="Q107" s="2">
        <v>40</v>
      </c>
      <c r="R107" s="2"/>
      <c r="S107" s="2"/>
      <c r="T107" s="2"/>
      <c r="U107" s="2"/>
      <c r="V107" s="2"/>
      <c r="W107" s="2">
        <v>0</v>
      </c>
      <c r="X107" s="2" t="s">
        <v>142</v>
      </c>
      <c r="Y107" s="2">
        <v>0</v>
      </c>
      <c r="Z107" s="2" t="s">
        <v>55</v>
      </c>
      <c r="AA107" s="2"/>
      <c r="AB107" s="2"/>
      <c r="AC107" s="2">
        <v>0</v>
      </c>
      <c r="AD107" s="2" t="s">
        <v>47</v>
      </c>
      <c r="AE107" s="2"/>
      <c r="AF107" s="2"/>
      <c r="AG107" s="2">
        <v>14</v>
      </c>
      <c r="AH107" s="2">
        <f>SUM(G107,I107,K107)</f>
        <v>120</v>
      </c>
      <c r="AI107" s="2">
        <f>SUM(AG107,AE107,AC107,AA107,Y107,W107,U107,S107,Q107,O107,M107,K107,I107,G107)</f>
        <v>174</v>
      </c>
      <c r="AJ107" s="2" t="str">
        <f>IF(AH107=0,"INDEFERIDO","DEFERIDO")</f>
        <v>DEFERIDO</v>
      </c>
      <c r="AK107" s="2"/>
    </row>
    <row r="108" spans="1:37" hidden="1" x14ac:dyDescent="0.25">
      <c r="A108" s="2" t="s">
        <v>1057</v>
      </c>
      <c r="B108" s="2">
        <v>179366</v>
      </c>
      <c r="C108" s="2" t="s">
        <v>70</v>
      </c>
      <c r="D108" s="2" t="s">
        <v>77</v>
      </c>
      <c r="E108" s="2">
        <v>70</v>
      </c>
      <c r="F108" s="2" t="s">
        <v>449</v>
      </c>
      <c r="G108" s="2">
        <v>120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>
        <v>10</v>
      </c>
      <c r="AH108" s="2">
        <f>SUM(G108,I108,K108)</f>
        <v>120</v>
      </c>
      <c r="AI108" s="2">
        <f>SUM(AG108, AE108, AC108, AA108, Y108,W108,U108,S108,Q108,O108,M108,K108,I108,G108)</f>
        <v>130</v>
      </c>
      <c r="AJ108" s="2" t="str">
        <f>IF(AH108=0,"INDEFERIDO","DEFERIDO")</f>
        <v>DEFERIDO</v>
      </c>
      <c r="AK108" s="2"/>
    </row>
    <row r="109" spans="1:37" ht="51" hidden="1" x14ac:dyDescent="0.25">
      <c r="A109" s="2" t="s">
        <v>258</v>
      </c>
      <c r="B109" s="2">
        <v>179401</v>
      </c>
      <c r="C109" s="2" t="s">
        <v>70</v>
      </c>
      <c r="D109" s="2" t="s">
        <v>77</v>
      </c>
      <c r="E109" s="2">
        <v>43</v>
      </c>
      <c r="F109" s="2" t="s">
        <v>250</v>
      </c>
      <c r="G109" s="2">
        <v>0</v>
      </c>
      <c r="H109" s="2" t="s">
        <v>46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>
        <v>10</v>
      </c>
      <c r="AH109" s="2">
        <f>SUM(G109,I109,K109)</f>
        <v>0</v>
      </c>
      <c r="AI109" s="2">
        <f>SUM(AG109,AE109,AC109,AA109,Y109,W109,U109,S109,Q109,O109,M109,K109,I109,G109)</f>
        <v>10</v>
      </c>
      <c r="AJ109" s="2" t="str">
        <f>IF(AH109=0,"INDEFERIDO","DEFERIDO")</f>
        <v>INDEFERIDO</v>
      </c>
      <c r="AK109" s="2"/>
    </row>
    <row r="110" spans="1:37" ht="51" hidden="1" x14ac:dyDescent="0.25">
      <c r="A110" s="2" t="s">
        <v>467</v>
      </c>
      <c r="B110" s="2">
        <v>40090</v>
      </c>
      <c r="C110" s="2" t="s">
        <v>70</v>
      </c>
      <c r="D110" s="2" t="s">
        <v>77</v>
      </c>
      <c r="E110" s="2">
        <v>72</v>
      </c>
      <c r="F110" s="2" t="s">
        <v>449</v>
      </c>
      <c r="G110" s="2">
        <v>120</v>
      </c>
      <c r="H110" s="2"/>
      <c r="I110" s="2"/>
      <c r="J110" s="2"/>
      <c r="K110" s="2">
        <v>0</v>
      </c>
      <c r="L110" s="2" t="s">
        <v>72</v>
      </c>
      <c r="M110" s="2"/>
      <c r="N110" s="2"/>
      <c r="O110" s="2"/>
      <c r="P110" s="2"/>
      <c r="Q110" s="2">
        <v>80</v>
      </c>
      <c r="R110" s="2"/>
      <c r="S110" s="2"/>
      <c r="T110" s="2"/>
      <c r="U110" s="2"/>
      <c r="V110" s="2"/>
      <c r="W110" s="2">
        <v>30</v>
      </c>
      <c r="X110" s="2"/>
      <c r="Y110" s="2"/>
      <c r="Z110" s="2"/>
      <c r="AA110" s="2"/>
      <c r="AB110" s="2"/>
      <c r="AC110" s="2"/>
      <c r="AD110" s="2"/>
      <c r="AE110" s="2"/>
      <c r="AF110" s="2"/>
      <c r="AG110" s="2">
        <v>20</v>
      </c>
      <c r="AH110" s="2">
        <f>SUM(G110,I110,K110)</f>
        <v>120</v>
      </c>
      <c r="AI110" s="2">
        <f>SUM(AG110,AE110,AC110,AA110,Y110,W110,U110,S110,Q110,O110,M110,K110,I110,G110)</f>
        <v>250</v>
      </c>
      <c r="AJ110" s="2" t="str">
        <f>IF(AH110=0,"INDEFERIDO","DEFERIDO")</f>
        <v>DEFERIDO</v>
      </c>
      <c r="AK110" s="2"/>
    </row>
    <row r="111" spans="1:37" ht="51" hidden="1" x14ac:dyDescent="0.25">
      <c r="A111" s="2" t="s">
        <v>844</v>
      </c>
      <c r="B111" s="2">
        <v>182916</v>
      </c>
      <c r="C111" s="2" t="s">
        <v>70</v>
      </c>
      <c r="D111" s="2" t="s">
        <v>77</v>
      </c>
      <c r="E111" s="2">
        <v>44</v>
      </c>
      <c r="F111" s="2" t="s">
        <v>250</v>
      </c>
      <c r="G111" s="2">
        <v>0</v>
      </c>
      <c r="H111" s="2" t="s">
        <v>46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>
        <v>6</v>
      </c>
      <c r="AH111" s="2">
        <f>SUM(G111,I111,K111)</f>
        <v>0</v>
      </c>
      <c r="AI111" s="2">
        <f>SUM(AG111, AE111, AC111, AA111, Y111,W111,U111,S111,Q111,O111,M111,K111,I111,G111)</f>
        <v>6</v>
      </c>
      <c r="AJ111" s="2" t="str">
        <f>IF(AH111=0,"INDEFERIDO","DEFERIDO")</f>
        <v>INDEFERIDO</v>
      </c>
      <c r="AK111" s="2"/>
    </row>
    <row r="112" spans="1:37" hidden="1" x14ac:dyDescent="0.25">
      <c r="A112" s="2" t="s">
        <v>740</v>
      </c>
      <c r="B112" s="2">
        <v>143777</v>
      </c>
      <c r="C112" s="2" t="s">
        <v>70</v>
      </c>
      <c r="D112" s="2" t="s">
        <v>77</v>
      </c>
      <c r="E112" s="2">
        <v>74</v>
      </c>
      <c r="F112" s="2" t="s">
        <v>449</v>
      </c>
      <c r="G112" s="2">
        <v>120</v>
      </c>
      <c r="H112" s="2"/>
      <c r="I112" s="2"/>
      <c r="J112" s="2"/>
      <c r="K112" s="2"/>
      <c r="L112" s="2"/>
      <c r="M112" s="2"/>
      <c r="N112" s="2"/>
      <c r="O112" s="2"/>
      <c r="P112" s="2"/>
      <c r="Q112" s="2">
        <v>40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>
        <v>16</v>
      </c>
      <c r="AH112" s="2">
        <f>SUM(G112,I112,K112)</f>
        <v>120</v>
      </c>
      <c r="AI112" s="2">
        <f>SUM(AG112, AE112, AC112, AA112, Y112,W112,U112,S112,Q112,O112,M112,K112,I112,G112)</f>
        <v>176</v>
      </c>
      <c r="AJ112" s="2" t="str">
        <f>IF(AH112=0,"INDEFERIDO","DEFERIDO")</f>
        <v>DEFERIDO</v>
      </c>
      <c r="AK112" s="2"/>
    </row>
    <row r="113" spans="1:37" hidden="1" x14ac:dyDescent="0.25">
      <c r="A113" s="2" t="s">
        <v>725</v>
      </c>
      <c r="B113" s="2">
        <v>180629</v>
      </c>
      <c r="C113" s="2" t="s">
        <v>70</v>
      </c>
      <c r="D113" s="2" t="s">
        <v>77</v>
      </c>
      <c r="E113" s="2">
        <v>75</v>
      </c>
      <c r="F113" s="2" t="s">
        <v>449</v>
      </c>
      <c r="G113" s="2">
        <v>120</v>
      </c>
      <c r="H113" s="2"/>
      <c r="I113" s="2"/>
      <c r="J113" s="2"/>
      <c r="K113" s="2"/>
      <c r="L113" s="2"/>
      <c r="M113" s="2"/>
      <c r="N113" s="2"/>
      <c r="O113" s="2"/>
      <c r="P113" s="2"/>
      <c r="Q113" s="2">
        <v>200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>
        <v>20</v>
      </c>
      <c r="AD113" s="2"/>
      <c r="AE113" s="2"/>
      <c r="AF113" s="2"/>
      <c r="AG113" s="2">
        <v>9</v>
      </c>
      <c r="AH113" s="2">
        <f>SUM(G113,I113,K113)</f>
        <v>120</v>
      </c>
      <c r="AI113" s="2">
        <f>SUM(AG113, AE113, AC113, AA113, Y113,W113,U113,S113,Q113,O113,M113,K113,I113,G113)</f>
        <v>349</v>
      </c>
      <c r="AJ113" s="2" t="str">
        <f>IF(AH113=0,"INDEFERIDO","DEFERIDO")</f>
        <v>DEFERIDO</v>
      </c>
      <c r="AK113" s="2"/>
    </row>
    <row r="114" spans="1:37" hidden="1" x14ac:dyDescent="0.25">
      <c r="A114" s="2" t="s">
        <v>467</v>
      </c>
      <c r="B114" s="2">
        <v>154506</v>
      </c>
      <c r="C114" s="2" t="s">
        <v>70</v>
      </c>
      <c r="D114" s="2" t="s">
        <v>77</v>
      </c>
      <c r="E114" s="2">
        <v>77</v>
      </c>
      <c r="F114" s="2" t="s">
        <v>449</v>
      </c>
      <c r="G114" s="2">
        <v>120</v>
      </c>
      <c r="H114" s="2"/>
      <c r="I114" s="2"/>
      <c r="J114" s="2"/>
      <c r="K114" s="2"/>
      <c r="L114" s="2"/>
      <c r="M114" s="2"/>
      <c r="N114" s="2"/>
      <c r="O114" s="2"/>
      <c r="P114" s="2"/>
      <c r="Q114" s="2">
        <v>80</v>
      </c>
      <c r="R114" s="2"/>
      <c r="S114" s="2"/>
      <c r="T114" s="2"/>
      <c r="U114" s="2"/>
      <c r="V114" s="2"/>
      <c r="W114" s="2">
        <v>30</v>
      </c>
      <c r="X114" s="2"/>
      <c r="Y114" s="2"/>
      <c r="Z114" s="2"/>
      <c r="AA114" s="2"/>
      <c r="AB114" s="2"/>
      <c r="AC114" s="2"/>
      <c r="AD114" s="2"/>
      <c r="AE114" s="2"/>
      <c r="AF114" s="2"/>
      <c r="AG114" s="2">
        <v>15</v>
      </c>
      <c r="AH114" s="2">
        <f>SUM(G114,I114,K114)</f>
        <v>120</v>
      </c>
      <c r="AI114" s="2">
        <f>SUM(AG114,AE114,AC114,AA114,Y114,W114,U114,S114,Q114,O114,M114,K114,I114,G114)</f>
        <v>245</v>
      </c>
      <c r="AJ114" s="2" t="str">
        <f>IF(AH114=0,"INDEFERIDO","DEFERIDO")</f>
        <v>DEFERIDO</v>
      </c>
      <c r="AK114" s="2"/>
    </row>
    <row r="115" spans="1:37" ht="51" hidden="1" x14ac:dyDescent="0.25">
      <c r="A115" s="2" t="s">
        <v>844</v>
      </c>
      <c r="B115" s="2">
        <v>179266</v>
      </c>
      <c r="C115" s="2" t="s">
        <v>70</v>
      </c>
      <c r="D115" s="2" t="s">
        <v>77</v>
      </c>
      <c r="E115" s="2">
        <v>79</v>
      </c>
      <c r="F115" s="2" t="s">
        <v>449</v>
      </c>
      <c r="G115" s="2">
        <v>0</v>
      </c>
      <c r="H115" s="2" t="s">
        <v>46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>
        <v>10</v>
      </c>
      <c r="AH115" s="2">
        <f>SUM(G115,I115,K115)</f>
        <v>0</v>
      </c>
      <c r="AI115" s="2">
        <f>SUM(AG115, AE115, AC115, AA115, Y115,W115,U115,S115,Q115,O115,M115,K115,I115,G115)</f>
        <v>10</v>
      </c>
      <c r="AJ115" s="2" t="str">
        <f>IF(AH115=0,"INDEFERIDO","DEFERIDO")</f>
        <v>INDEFERIDO</v>
      </c>
      <c r="AK115" s="2"/>
    </row>
    <row r="116" spans="1:37" ht="51" hidden="1" x14ac:dyDescent="0.25">
      <c r="A116" s="2" t="s">
        <v>844</v>
      </c>
      <c r="B116" s="2">
        <v>179266</v>
      </c>
      <c r="C116" s="2" t="s">
        <v>70</v>
      </c>
      <c r="D116" s="2" t="s">
        <v>77</v>
      </c>
      <c r="E116" s="2">
        <v>45</v>
      </c>
      <c r="F116" s="2" t="s">
        <v>250</v>
      </c>
      <c r="G116" s="2">
        <v>0</v>
      </c>
      <c r="H116" s="2" t="s">
        <v>46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>
        <v>10</v>
      </c>
      <c r="AH116" s="2">
        <f>SUM(G116,I116,K116)</f>
        <v>0</v>
      </c>
      <c r="AI116" s="2">
        <f>SUM(AG116, AE116, AC116, AA116, Y116,W116,U116,S116,Q116,O116,M116,K116,I116,G116)</f>
        <v>10</v>
      </c>
      <c r="AJ116" s="2" t="str">
        <f>IF(AH116=0,"INDEFERIDO","DEFERIDO")</f>
        <v>INDEFERIDO</v>
      </c>
      <c r="AK116" s="2"/>
    </row>
    <row r="117" spans="1:37" ht="51" hidden="1" x14ac:dyDescent="0.25">
      <c r="A117" s="2" t="s">
        <v>258</v>
      </c>
      <c r="B117" s="2">
        <v>179401</v>
      </c>
      <c r="C117" s="2" t="s">
        <v>70</v>
      </c>
      <c r="D117" s="2" t="s">
        <v>77</v>
      </c>
      <c r="E117" s="2">
        <v>80</v>
      </c>
      <c r="F117" s="2" t="s">
        <v>449</v>
      </c>
      <c r="G117" s="2">
        <v>0</v>
      </c>
      <c r="H117" s="2" t="s">
        <v>46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>
        <v>10</v>
      </c>
      <c r="AH117" s="2">
        <f>SUM(G117,I117,K117)</f>
        <v>0</v>
      </c>
      <c r="AI117" s="2">
        <f>SUM(AG117,AE117,AC117,AA117,Y117,W117,U117,S117,Q117,O117,M117,K117,I117,G117)</f>
        <v>10</v>
      </c>
      <c r="AJ117" s="2" t="str">
        <f>IF(AH117=0,"INDEFERIDO","DEFERIDO")</f>
        <v>INDEFERIDO</v>
      </c>
      <c r="AK117" s="2"/>
    </row>
    <row r="118" spans="1:37" hidden="1" x14ac:dyDescent="0.25">
      <c r="A118" s="2" t="s">
        <v>259</v>
      </c>
      <c r="B118" s="2">
        <v>54193</v>
      </c>
      <c r="C118" s="2" t="s">
        <v>70</v>
      </c>
      <c r="D118" s="2" t="s">
        <v>28</v>
      </c>
      <c r="E118" s="2">
        <v>46</v>
      </c>
      <c r="F118" s="2" t="s">
        <v>250</v>
      </c>
      <c r="G118" s="2">
        <v>120</v>
      </c>
      <c r="H118" s="2"/>
      <c r="I118" s="2"/>
      <c r="J118" s="2"/>
      <c r="K118" s="2"/>
      <c r="L118" s="2"/>
      <c r="M118" s="2"/>
      <c r="N118" s="2"/>
      <c r="O118" s="2"/>
      <c r="P118" s="2"/>
      <c r="Q118" s="2">
        <v>40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>
        <v>12</v>
      </c>
      <c r="AH118" s="2">
        <f>SUM(G118,I118,K118)</f>
        <v>120</v>
      </c>
      <c r="AI118" s="2">
        <f>SUM(AG118,AE118,AC118,AA118,Y118,W118,U118,S118,Q118,O118,M118,K118,I118,G118)</f>
        <v>172</v>
      </c>
      <c r="AJ118" s="2" t="str">
        <f>IF(AH118=0,"INDEFERIDO","DEFERIDO")</f>
        <v>DEFERIDO</v>
      </c>
      <c r="AK118" s="2"/>
    </row>
    <row r="119" spans="1:37" ht="51" hidden="1" x14ac:dyDescent="0.25">
      <c r="A119" s="2" t="s">
        <v>844</v>
      </c>
      <c r="B119" s="2">
        <v>182916</v>
      </c>
      <c r="C119" s="2" t="s">
        <v>70</v>
      </c>
      <c r="D119" s="2" t="s">
        <v>77</v>
      </c>
      <c r="E119" s="2">
        <v>81</v>
      </c>
      <c r="F119" s="2" t="s">
        <v>449</v>
      </c>
      <c r="G119" s="2">
        <v>0</v>
      </c>
      <c r="H119" s="2" t="s">
        <v>46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>
        <v>6</v>
      </c>
      <c r="AH119" s="2">
        <f>SUM(G119,I119,K119)</f>
        <v>0</v>
      </c>
      <c r="AI119" s="2">
        <f>SUM(AG119, AE119, AC119, AA119, Y119,W119,U119,S119,Q119,O119,M119,K119,I119,G119)</f>
        <v>6</v>
      </c>
      <c r="AJ119" s="2" t="str">
        <f>IF(AH119=0,"INDEFERIDO","DEFERIDO")</f>
        <v>INDEFERIDO</v>
      </c>
      <c r="AK119" s="2"/>
    </row>
    <row r="120" spans="1:37" hidden="1" x14ac:dyDescent="0.25">
      <c r="A120" s="2" t="s">
        <v>740</v>
      </c>
      <c r="B120" s="2">
        <v>143777</v>
      </c>
      <c r="C120" s="2" t="s">
        <v>70</v>
      </c>
      <c r="D120" s="2" t="s">
        <v>77</v>
      </c>
      <c r="E120" s="2">
        <v>47</v>
      </c>
      <c r="F120" s="2" t="s">
        <v>250</v>
      </c>
      <c r="G120" s="2">
        <v>120</v>
      </c>
      <c r="H120" s="2"/>
      <c r="I120" s="2"/>
      <c r="J120" s="2"/>
      <c r="K120" s="2"/>
      <c r="L120" s="2"/>
      <c r="M120" s="2"/>
      <c r="N120" s="2"/>
      <c r="O120" s="2"/>
      <c r="P120" s="2"/>
      <c r="Q120" s="2">
        <v>40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>
        <v>16</v>
      </c>
      <c r="AH120" s="2">
        <f>SUM(G120,I120,K120)</f>
        <v>120</v>
      </c>
      <c r="AI120" s="2">
        <f>SUM(AG120, AE120, AC120, AA120, Y120,W120,U120,S120,Q120,O120,M120,K120,I120,G120)</f>
        <v>176</v>
      </c>
      <c r="AJ120" s="2" t="str">
        <f>IF(AH120=0,"INDEFERIDO","DEFERIDO")</f>
        <v>DEFERIDO</v>
      </c>
      <c r="AK120" s="2"/>
    </row>
    <row r="121" spans="1:37" ht="51" hidden="1" x14ac:dyDescent="0.25">
      <c r="A121" s="2" t="s">
        <v>468</v>
      </c>
      <c r="B121" s="2">
        <v>57461</v>
      </c>
      <c r="C121" s="2" t="s">
        <v>70</v>
      </c>
      <c r="D121" s="2" t="s">
        <v>77</v>
      </c>
      <c r="E121" s="2">
        <v>82</v>
      </c>
      <c r="F121" s="2" t="s">
        <v>449</v>
      </c>
      <c r="G121" s="2">
        <v>0</v>
      </c>
      <c r="H121" s="2" t="s">
        <v>46</v>
      </c>
      <c r="I121" s="2"/>
      <c r="J121" s="2"/>
      <c r="K121" s="2"/>
      <c r="L121" s="2"/>
      <c r="M121" s="2"/>
      <c r="N121" s="2"/>
      <c r="O121" s="2"/>
      <c r="P121" s="2"/>
      <c r="Q121" s="2">
        <v>0</v>
      </c>
      <c r="R121" s="2" t="s">
        <v>117</v>
      </c>
      <c r="S121" s="2"/>
      <c r="T121" s="2"/>
      <c r="U121" s="2"/>
      <c r="V121" s="2"/>
      <c r="W121" s="2"/>
      <c r="X121" s="2"/>
      <c r="Y121" s="2">
        <v>0</v>
      </c>
      <c r="Z121" s="2" t="s">
        <v>55</v>
      </c>
      <c r="AA121" s="2"/>
      <c r="AB121" s="2"/>
      <c r="AC121" s="2"/>
      <c r="AD121" s="2"/>
      <c r="AE121" s="2"/>
      <c r="AF121" s="2"/>
      <c r="AG121" s="2">
        <v>21</v>
      </c>
      <c r="AH121" s="2">
        <f>SUM(G121,I121,K121)</f>
        <v>0</v>
      </c>
      <c r="AI121" s="2">
        <f>SUM(AG121,AE121,AC121,AA121,Y121,W121,U121,S121,Q121,O121,M121,K121,I121,G121)</f>
        <v>21</v>
      </c>
      <c r="AJ121" s="2" t="str">
        <f>IF(AH121=0,"INDEFERIDO","DEFERIDO")</f>
        <v>INDEFERIDO</v>
      </c>
      <c r="AK121" s="2"/>
    </row>
    <row r="122" spans="1:37" hidden="1" x14ac:dyDescent="0.25">
      <c r="A122" s="2" t="s">
        <v>1161</v>
      </c>
      <c r="B122" s="2">
        <v>179355</v>
      </c>
      <c r="C122" s="2" t="s">
        <v>70</v>
      </c>
      <c r="D122" s="2" t="s">
        <v>77</v>
      </c>
      <c r="E122" s="2">
        <v>83</v>
      </c>
      <c r="F122" s="2" t="s">
        <v>449</v>
      </c>
      <c r="G122" s="2">
        <v>120</v>
      </c>
      <c r="H122" s="2"/>
      <c r="I122" s="2"/>
      <c r="J122" s="2"/>
      <c r="K122" s="2"/>
      <c r="L122" s="2"/>
      <c r="M122" s="2"/>
      <c r="N122" s="2"/>
      <c r="O122" s="2"/>
      <c r="P122" s="2"/>
      <c r="Q122" s="2">
        <v>160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>
        <v>10</v>
      </c>
      <c r="AH122" s="2">
        <f>SUM(G122,I122,K122)</f>
        <v>120</v>
      </c>
      <c r="AI122" s="2">
        <f>SUM(AG122, AE122, AC122, AA122, Y122,W122,U122,S122,Q122,O122,M122,K122,I122,G122)</f>
        <v>290</v>
      </c>
      <c r="AJ122" s="2" t="str">
        <f>IF(AH122=0,"INDEFERIDO","DEFERIDO")</f>
        <v>DEFERIDO</v>
      </c>
      <c r="AK122" s="2"/>
    </row>
    <row r="123" spans="1:37" ht="51" hidden="1" x14ac:dyDescent="0.25">
      <c r="A123" s="2" t="s">
        <v>946</v>
      </c>
      <c r="B123" s="2">
        <v>154217</v>
      </c>
      <c r="C123" s="2" t="s">
        <v>70</v>
      </c>
      <c r="D123" s="2" t="s">
        <v>26</v>
      </c>
      <c r="E123" s="2">
        <v>84</v>
      </c>
      <c r="F123" s="2" t="s">
        <v>449</v>
      </c>
      <c r="G123" s="2">
        <v>120</v>
      </c>
      <c r="H123" s="2"/>
      <c r="I123" s="2"/>
      <c r="J123" s="2"/>
      <c r="K123" s="2"/>
      <c r="L123" s="2"/>
      <c r="M123" s="2"/>
      <c r="N123" s="2"/>
      <c r="O123" s="2"/>
      <c r="P123" s="2"/>
      <c r="Q123" s="2">
        <v>40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>
        <v>0</v>
      </c>
      <c r="AF123" s="2" t="s">
        <v>132</v>
      </c>
      <c r="AG123" s="2">
        <v>15</v>
      </c>
      <c r="AH123" s="2">
        <f>SUM(G123,I123,K123)</f>
        <v>120</v>
      </c>
      <c r="AI123" s="2">
        <f>SUM(AG123, AE123, AC123, AA123, Y123,W123,U123,S123,Q123,O123,M123,K123,I123,G123)</f>
        <v>175</v>
      </c>
      <c r="AJ123" s="2" t="str">
        <f>IF(AH123=0,"INDEFERIDO","DEFERIDO")</f>
        <v>DEFERIDO</v>
      </c>
      <c r="AK123" s="2"/>
    </row>
    <row r="124" spans="1:37" ht="51" hidden="1" x14ac:dyDescent="0.25">
      <c r="A124" s="5" t="s">
        <v>87</v>
      </c>
      <c r="B124" s="2">
        <v>179119</v>
      </c>
      <c r="C124" s="2" t="s">
        <v>70</v>
      </c>
      <c r="D124" s="2" t="s">
        <v>77</v>
      </c>
      <c r="E124" s="2">
        <v>20</v>
      </c>
      <c r="F124" s="2" t="s">
        <v>71</v>
      </c>
      <c r="G124" s="2">
        <v>0</v>
      </c>
      <c r="H124" s="2" t="s">
        <v>46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>
        <v>10</v>
      </c>
      <c r="AD124" s="2"/>
      <c r="AE124" s="2"/>
      <c r="AF124" s="2"/>
      <c r="AG124" s="2">
        <v>10</v>
      </c>
      <c r="AH124" s="2">
        <f>SUM(G124,I124,K124)</f>
        <v>0</v>
      </c>
      <c r="AI124" s="2">
        <f>SUM(AG124,AE124,AC124,AA124,Y124,W124,U124,S124,Q124,O124,M124,K124,I124,G124)</f>
        <v>20</v>
      </c>
      <c r="AJ124" s="2" t="str">
        <f>IF(AH124=0,"INDEFERIDO","DEFERIDO")</f>
        <v>INDEFERIDO</v>
      </c>
      <c r="AK124" s="2"/>
    </row>
    <row r="125" spans="1:37" hidden="1" x14ac:dyDescent="0.25">
      <c r="A125" s="2" t="s">
        <v>259</v>
      </c>
      <c r="B125" s="2">
        <v>179047</v>
      </c>
      <c r="C125" s="2" t="s">
        <v>70</v>
      </c>
      <c r="D125" s="2" t="s">
        <v>28</v>
      </c>
      <c r="E125" s="2">
        <v>48</v>
      </c>
      <c r="F125" s="2" t="s">
        <v>250</v>
      </c>
      <c r="G125" s="2">
        <v>120</v>
      </c>
      <c r="H125" s="2"/>
      <c r="I125" s="2"/>
      <c r="J125" s="2"/>
      <c r="K125" s="2"/>
      <c r="L125" s="2"/>
      <c r="M125" s="2"/>
      <c r="N125" s="2"/>
      <c r="O125" s="2"/>
      <c r="P125" s="2"/>
      <c r="Q125" s="2">
        <v>40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>
        <v>10</v>
      </c>
      <c r="AH125" s="2">
        <f>SUM(G125,I125,K125)</f>
        <v>120</v>
      </c>
      <c r="AI125" s="2">
        <f>SUM(AG125,AE125,AC125,AA125,Y125,W125,U125,S125,Q125,O125,M125,K125,I125,G125)</f>
        <v>170</v>
      </c>
      <c r="AJ125" s="2" t="str">
        <f>IF(AH125=0,"INDEFERIDO","DEFERIDO")</f>
        <v>DEFERIDO</v>
      </c>
      <c r="AK125" s="2"/>
    </row>
    <row r="126" spans="1:37" ht="25.5" hidden="1" x14ac:dyDescent="0.25">
      <c r="A126" s="2" t="s">
        <v>664</v>
      </c>
      <c r="B126" s="2">
        <v>180664</v>
      </c>
      <c r="C126" s="2" t="s">
        <v>70</v>
      </c>
      <c r="D126" s="2" t="s">
        <v>77</v>
      </c>
      <c r="E126" s="2">
        <v>49</v>
      </c>
      <c r="F126" s="2" t="s">
        <v>250</v>
      </c>
      <c r="G126" s="2">
        <v>0</v>
      </c>
      <c r="H126" s="2" t="s">
        <v>54</v>
      </c>
      <c r="I126" s="2">
        <v>0</v>
      </c>
      <c r="J126" s="2" t="s">
        <v>54</v>
      </c>
      <c r="K126" s="2">
        <v>0</v>
      </c>
      <c r="L126" s="2" t="s">
        <v>54</v>
      </c>
      <c r="M126" s="2">
        <v>0</v>
      </c>
      <c r="N126" s="2" t="s">
        <v>54</v>
      </c>
      <c r="O126" s="2">
        <v>0</v>
      </c>
      <c r="P126" s="2" t="s">
        <v>54</v>
      </c>
      <c r="Q126" s="2">
        <v>0</v>
      </c>
      <c r="R126" s="2" t="s">
        <v>54</v>
      </c>
      <c r="S126" s="2">
        <v>0</v>
      </c>
      <c r="T126" s="2" t="s">
        <v>54</v>
      </c>
      <c r="U126" s="2">
        <v>0</v>
      </c>
      <c r="V126" s="2" t="s">
        <v>54</v>
      </c>
      <c r="W126" s="2">
        <v>0</v>
      </c>
      <c r="X126" s="2" t="s">
        <v>54</v>
      </c>
      <c r="Y126" s="2">
        <v>0</v>
      </c>
      <c r="Z126" s="2" t="s">
        <v>54</v>
      </c>
      <c r="AA126" s="2">
        <v>0</v>
      </c>
      <c r="AB126" s="2" t="s">
        <v>54</v>
      </c>
      <c r="AC126" s="2">
        <v>0</v>
      </c>
      <c r="AD126" s="2" t="s">
        <v>54</v>
      </c>
      <c r="AE126" s="2">
        <v>0</v>
      </c>
      <c r="AF126" s="2" t="s">
        <v>54</v>
      </c>
      <c r="AG126" s="2">
        <v>9</v>
      </c>
      <c r="AH126" s="2">
        <f>SUM(G126,I126,K126)</f>
        <v>0</v>
      </c>
      <c r="AI126" s="2">
        <f>SUM(AG126, AE126, AC126, AA126, Y126,W126,U126,S126,Q126,O126,M126,K126,I126,G126)</f>
        <v>9</v>
      </c>
      <c r="AJ126" s="2" t="str">
        <f>IF(AH126=0,"INDEFERIDO","DEFERIDO")</f>
        <v>INDEFERIDO</v>
      </c>
      <c r="AK126" s="2"/>
    </row>
    <row r="127" spans="1:37" ht="25.5" hidden="1" x14ac:dyDescent="0.25">
      <c r="A127" s="2" t="s">
        <v>468</v>
      </c>
      <c r="B127" s="2">
        <v>117018</v>
      </c>
      <c r="C127" s="2" t="s">
        <v>70</v>
      </c>
      <c r="D127" s="2" t="s">
        <v>77</v>
      </c>
      <c r="E127" s="2">
        <v>86</v>
      </c>
      <c r="F127" s="2" t="s">
        <v>449</v>
      </c>
      <c r="G127" s="2">
        <v>0</v>
      </c>
      <c r="H127" s="2" t="s">
        <v>54</v>
      </c>
      <c r="I127" s="2">
        <v>0</v>
      </c>
      <c r="J127" s="2" t="s">
        <v>54</v>
      </c>
      <c r="K127" s="2">
        <v>0</v>
      </c>
      <c r="L127" s="2" t="s">
        <v>54</v>
      </c>
      <c r="M127" s="2">
        <v>0</v>
      </c>
      <c r="N127" s="2" t="s">
        <v>54</v>
      </c>
      <c r="O127" s="2">
        <v>0</v>
      </c>
      <c r="P127" s="2" t="s">
        <v>54</v>
      </c>
      <c r="Q127" s="2">
        <v>0</v>
      </c>
      <c r="R127" s="2" t="s">
        <v>54</v>
      </c>
      <c r="S127" s="2">
        <v>0</v>
      </c>
      <c r="T127" s="2" t="s">
        <v>54</v>
      </c>
      <c r="U127" s="2">
        <v>0</v>
      </c>
      <c r="V127" s="2" t="s">
        <v>54</v>
      </c>
      <c r="W127" s="2">
        <v>0</v>
      </c>
      <c r="X127" s="2" t="s">
        <v>54</v>
      </c>
      <c r="Y127" s="2">
        <v>0</v>
      </c>
      <c r="Z127" s="2" t="s">
        <v>54</v>
      </c>
      <c r="AA127" s="2">
        <v>0</v>
      </c>
      <c r="AB127" s="2" t="s">
        <v>54</v>
      </c>
      <c r="AC127" s="2">
        <v>0</v>
      </c>
      <c r="AD127" s="2" t="s">
        <v>54</v>
      </c>
      <c r="AE127" s="2">
        <v>0</v>
      </c>
      <c r="AF127" s="2" t="s">
        <v>54</v>
      </c>
      <c r="AG127" s="2">
        <v>18</v>
      </c>
      <c r="AH127" s="2">
        <f>SUM(G127,I127,K127)</f>
        <v>0</v>
      </c>
      <c r="AI127" s="2">
        <f>SUM(AG127,AE127,AC127,AA127,Y127,W127,U127,S127,Q127,O127,M127,K127,I127,G127)</f>
        <v>18</v>
      </c>
      <c r="AJ127" s="2" t="str">
        <f>IF(AH127=0,"INDEFERIDO","DEFERIDO")</f>
        <v>INDEFERIDO</v>
      </c>
      <c r="AK127" s="2"/>
    </row>
    <row r="128" spans="1:37" hidden="1" x14ac:dyDescent="0.25">
      <c r="A128" s="2" t="s">
        <v>79</v>
      </c>
      <c r="B128" s="2">
        <v>177028</v>
      </c>
      <c r="C128" s="2" t="s">
        <v>70</v>
      </c>
      <c r="D128" s="2" t="s">
        <v>77</v>
      </c>
      <c r="E128" s="2">
        <v>50</v>
      </c>
      <c r="F128" s="2" t="s">
        <v>250</v>
      </c>
      <c r="G128" s="2">
        <v>120</v>
      </c>
      <c r="H128" s="2"/>
      <c r="I128" s="2"/>
      <c r="J128" s="2"/>
      <c r="K128" s="2"/>
      <c r="L128" s="2"/>
      <c r="M128" s="2"/>
      <c r="N128" s="2"/>
      <c r="O128" s="2"/>
      <c r="P128" s="2"/>
      <c r="Q128" s="2">
        <v>40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25</v>
      </c>
      <c r="AD128" s="2"/>
      <c r="AE128" s="2"/>
      <c r="AF128" s="2"/>
      <c r="AG128" s="2">
        <v>12</v>
      </c>
      <c r="AH128" s="2">
        <f>SUM(G128,I128,K128)</f>
        <v>120</v>
      </c>
      <c r="AI128" s="2">
        <f>SUM(AG128,AE128,AC128,AA128,Y128,W128,U128,S128,Q128,O128,M128,K128,I128,G128)</f>
        <v>197</v>
      </c>
      <c r="AJ128" s="2" t="str">
        <f>IF(AH128=0,"INDEFERIDO","DEFERIDO")</f>
        <v>DEFERIDO</v>
      </c>
      <c r="AK128" s="2"/>
    </row>
    <row r="129" spans="1:37" hidden="1" x14ac:dyDescent="0.25">
      <c r="A129" s="2" t="s">
        <v>944</v>
      </c>
      <c r="B129" s="2">
        <v>175508</v>
      </c>
      <c r="C129" s="2" t="s">
        <v>70</v>
      </c>
      <c r="D129" s="2" t="s">
        <v>77</v>
      </c>
      <c r="E129" s="2">
        <v>53</v>
      </c>
      <c r="F129" s="2" t="s">
        <v>250</v>
      </c>
      <c r="G129" s="2">
        <v>120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>
        <v>11</v>
      </c>
      <c r="AH129" s="2">
        <f>SUM(G129,I129,K129)</f>
        <v>120</v>
      </c>
      <c r="AI129" s="2">
        <f>SUM(AG129, AE129, AC129, AA129, Y129,W129,U129,S129,Q129,O129,M129,K129,I129,G129)</f>
        <v>131</v>
      </c>
      <c r="AJ129" s="2" t="str">
        <f>IF(AH129=0,"INDEFERIDO","DEFERIDO")</f>
        <v>DEFERIDO</v>
      </c>
      <c r="AK129" s="2"/>
    </row>
    <row r="130" spans="1:37" ht="25.5" hidden="1" x14ac:dyDescent="0.25">
      <c r="A130" s="2" t="s">
        <v>469</v>
      </c>
      <c r="B130" s="2">
        <v>56147</v>
      </c>
      <c r="C130" s="2" t="s">
        <v>70</v>
      </c>
      <c r="D130" s="2" t="s">
        <v>77</v>
      </c>
      <c r="E130" s="2">
        <v>87</v>
      </c>
      <c r="F130" s="2" t="s">
        <v>449</v>
      </c>
      <c r="G130" s="2">
        <v>0</v>
      </c>
      <c r="H130" s="2" t="s">
        <v>54</v>
      </c>
      <c r="I130" s="2">
        <v>0</v>
      </c>
      <c r="J130" s="2" t="s">
        <v>54</v>
      </c>
      <c r="K130" s="2">
        <v>0</v>
      </c>
      <c r="L130" s="2" t="s">
        <v>54</v>
      </c>
      <c r="M130" s="2">
        <v>0</v>
      </c>
      <c r="N130" s="2" t="s">
        <v>54</v>
      </c>
      <c r="O130" s="2">
        <v>0</v>
      </c>
      <c r="P130" s="2" t="s">
        <v>54</v>
      </c>
      <c r="Q130" s="2">
        <v>0</v>
      </c>
      <c r="R130" s="2" t="s">
        <v>54</v>
      </c>
      <c r="S130" s="2">
        <v>0</v>
      </c>
      <c r="T130" s="2" t="s">
        <v>54</v>
      </c>
      <c r="U130" s="2">
        <v>0</v>
      </c>
      <c r="V130" s="2" t="s">
        <v>54</v>
      </c>
      <c r="W130" s="2">
        <v>0</v>
      </c>
      <c r="X130" s="2" t="s">
        <v>54</v>
      </c>
      <c r="Y130" s="2">
        <v>0</v>
      </c>
      <c r="Z130" s="2" t="s">
        <v>54</v>
      </c>
      <c r="AA130" s="2">
        <v>0</v>
      </c>
      <c r="AB130" s="2" t="s">
        <v>54</v>
      </c>
      <c r="AC130" s="2">
        <v>0</v>
      </c>
      <c r="AD130" s="2" t="s">
        <v>54</v>
      </c>
      <c r="AE130" s="2">
        <v>0</v>
      </c>
      <c r="AF130" s="2" t="s">
        <v>54</v>
      </c>
      <c r="AG130" s="2">
        <v>21</v>
      </c>
      <c r="AH130" s="2">
        <f>SUM(G130,I130,K130)</f>
        <v>0</v>
      </c>
      <c r="AI130" s="2">
        <f>SUM(AG130,AE130,AC130,AA130,Y130,W130,U130,S130,Q130,O130,M130,K130,I130,G130)</f>
        <v>21</v>
      </c>
      <c r="AJ130" s="2" t="str">
        <f>IF(AH130=0,"INDEFERIDO","DEFERIDO")</f>
        <v>INDEFERIDO</v>
      </c>
      <c r="AK130" s="2"/>
    </row>
    <row r="131" spans="1:37" ht="51" hidden="1" x14ac:dyDescent="0.25">
      <c r="A131" s="2" t="s">
        <v>102</v>
      </c>
      <c r="B131" s="2">
        <v>178068</v>
      </c>
      <c r="C131" s="2" t="s">
        <v>70</v>
      </c>
      <c r="D131" s="2" t="s">
        <v>77</v>
      </c>
      <c r="E131" s="2">
        <v>88</v>
      </c>
      <c r="F131" s="2" t="s">
        <v>449</v>
      </c>
      <c r="G131" s="2">
        <v>120</v>
      </c>
      <c r="H131" s="2"/>
      <c r="I131" s="2">
        <v>0</v>
      </c>
      <c r="J131" s="2" t="s">
        <v>51</v>
      </c>
      <c r="K131" s="2"/>
      <c r="L131" s="2"/>
      <c r="M131" s="2"/>
      <c r="N131" s="2"/>
      <c r="O131" s="2"/>
      <c r="P131" s="2"/>
      <c r="Q131" s="2">
        <v>0</v>
      </c>
      <c r="R131" s="2" t="s">
        <v>75</v>
      </c>
      <c r="S131" s="2"/>
      <c r="T131" s="2"/>
      <c r="U131" s="2"/>
      <c r="V131" s="2"/>
      <c r="W131" s="2"/>
      <c r="X131" s="2"/>
      <c r="Y131" s="2"/>
      <c r="Z131" s="2"/>
      <c r="AA131" s="2">
        <v>40</v>
      </c>
      <c r="AB131" s="2"/>
      <c r="AC131" s="2">
        <v>5</v>
      </c>
      <c r="AD131" s="2"/>
      <c r="AE131" s="2"/>
      <c r="AF131" s="2"/>
      <c r="AG131" s="2">
        <v>11</v>
      </c>
      <c r="AH131" s="2">
        <f>SUM(G131,I131,K131)</f>
        <v>120</v>
      </c>
      <c r="AI131" s="2">
        <f>SUM(AG131,AE131,AC131,AA131,Y131,W131,U131,S131,Q131,O131,M131,K131,I131,G131)</f>
        <v>176</v>
      </c>
      <c r="AJ131" s="2" t="str">
        <f>IF(AH131=0,"INDEFERIDO","DEFERIDO")</f>
        <v>DEFERIDO</v>
      </c>
      <c r="AK131" s="2"/>
    </row>
    <row r="132" spans="1:37" ht="25.5" hidden="1" x14ac:dyDescent="0.25">
      <c r="A132" s="2" t="s">
        <v>470</v>
      </c>
      <c r="B132" s="2">
        <v>74044</v>
      </c>
      <c r="C132" s="2" t="s">
        <v>70</v>
      </c>
      <c r="D132" s="2" t="s">
        <v>77</v>
      </c>
      <c r="E132" s="2">
        <v>89</v>
      </c>
      <c r="F132" s="2" t="s">
        <v>449</v>
      </c>
      <c r="G132" s="2">
        <v>120</v>
      </c>
      <c r="H132" s="2"/>
      <c r="I132" s="2"/>
      <c r="J132" s="2"/>
      <c r="K132" s="2"/>
      <c r="L132" s="2"/>
      <c r="M132" s="2"/>
      <c r="N132" s="2"/>
      <c r="O132" s="2"/>
      <c r="P132" s="2"/>
      <c r="Q132" s="2">
        <v>0</v>
      </c>
      <c r="R132" s="2" t="s">
        <v>75</v>
      </c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15</v>
      </c>
      <c r="AD132" s="2"/>
      <c r="AE132" s="2"/>
      <c r="AF132" s="2"/>
      <c r="AG132" s="2">
        <v>30</v>
      </c>
      <c r="AH132" s="2">
        <f>SUM(G132,I132,K132)</f>
        <v>120</v>
      </c>
      <c r="AI132" s="2">
        <f>SUM(AG132,AE132,AC132,AA132,Y132,W132,U132,S132,Q132,O132,M132,K132,I132,G132)</f>
        <v>165</v>
      </c>
      <c r="AJ132" s="2" t="str">
        <f>IF(AH132=0,"INDEFERIDO","DEFERIDO")</f>
        <v>DEFERIDO</v>
      </c>
      <c r="AK132" s="2"/>
    </row>
    <row r="133" spans="1:37" ht="51" hidden="1" x14ac:dyDescent="0.25">
      <c r="A133" s="2" t="s">
        <v>84</v>
      </c>
      <c r="B133" s="2">
        <v>178077</v>
      </c>
      <c r="C133" s="2" t="s">
        <v>70</v>
      </c>
      <c r="D133" s="2" t="s">
        <v>77</v>
      </c>
      <c r="E133" s="2">
        <v>54</v>
      </c>
      <c r="F133" s="2" t="s">
        <v>250</v>
      </c>
      <c r="G133" s="2">
        <v>0</v>
      </c>
      <c r="H133" s="2" t="s">
        <v>54</v>
      </c>
      <c r="I133" s="2">
        <v>0</v>
      </c>
      <c r="J133" s="2" t="s">
        <v>54</v>
      </c>
      <c r="K133" s="2">
        <v>0</v>
      </c>
      <c r="L133" s="2" t="s">
        <v>100</v>
      </c>
      <c r="M133" s="2"/>
      <c r="N133" s="2"/>
      <c r="O133" s="2"/>
      <c r="P133" s="2"/>
      <c r="Q133" s="2">
        <v>40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>
        <v>11</v>
      </c>
      <c r="AH133" s="2">
        <f>SUM(G133,I133,K133)</f>
        <v>0</v>
      </c>
      <c r="AI133" s="2">
        <f>SUM(AG133,AE133,AC133,AA133,Y133,W133,U133,S133,Q133,O133,M133,K133,I133,G133)</f>
        <v>51</v>
      </c>
      <c r="AJ133" s="2" t="str">
        <f>IF(AH133=0,"INDEFERIDO","DEFERIDO")</f>
        <v>INDEFERIDO</v>
      </c>
      <c r="AK133" s="2"/>
    </row>
    <row r="134" spans="1:37" hidden="1" x14ac:dyDescent="0.25">
      <c r="A134" s="2" t="s">
        <v>966</v>
      </c>
      <c r="B134" s="2">
        <v>182419</v>
      </c>
      <c r="C134" s="2" t="s">
        <v>70</v>
      </c>
      <c r="D134" s="2" t="s">
        <v>77</v>
      </c>
      <c r="E134" s="2">
        <v>55</v>
      </c>
      <c r="F134" s="2" t="s">
        <v>250</v>
      </c>
      <c r="G134" s="2">
        <v>120</v>
      </c>
      <c r="H134" s="2"/>
      <c r="I134" s="2"/>
      <c r="J134" s="2"/>
      <c r="K134" s="2"/>
      <c r="L134" s="2"/>
      <c r="M134" s="2"/>
      <c r="N134" s="2"/>
      <c r="O134" s="2"/>
      <c r="P134" s="2"/>
      <c r="Q134" s="2">
        <v>80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>
        <v>25</v>
      </c>
      <c r="AD134" s="2"/>
      <c r="AE134" s="2"/>
      <c r="AF134" s="2"/>
      <c r="AG134" s="2">
        <v>6</v>
      </c>
      <c r="AH134" s="2">
        <f>SUM(G134,I134,K134)</f>
        <v>120</v>
      </c>
      <c r="AI134" s="2">
        <f>SUM(AG134, AE134, AC134, AA134, Y134,W134,U134,S134,Q134,O134,M134,K134,I134,G134)</f>
        <v>231</v>
      </c>
      <c r="AJ134" s="2" t="str">
        <f>IF(AH134=0,"INDEFERIDO","DEFERIDO")</f>
        <v>DEFERIDO</v>
      </c>
      <c r="AK134" s="2"/>
    </row>
    <row r="135" spans="1:37" ht="25.5" hidden="1" x14ac:dyDescent="0.25">
      <c r="A135" s="2" t="s">
        <v>102</v>
      </c>
      <c r="B135" s="2">
        <v>178068</v>
      </c>
      <c r="C135" s="2" t="s">
        <v>70</v>
      </c>
      <c r="D135" s="2" t="s">
        <v>77</v>
      </c>
      <c r="E135" s="2">
        <v>56</v>
      </c>
      <c r="F135" s="2" t="s">
        <v>250</v>
      </c>
      <c r="G135" s="2">
        <v>120</v>
      </c>
      <c r="H135" s="2"/>
      <c r="I135" s="2"/>
      <c r="J135" s="2"/>
      <c r="K135" s="2"/>
      <c r="L135" s="2"/>
      <c r="M135" s="2"/>
      <c r="N135" s="2"/>
      <c r="O135" s="2"/>
      <c r="P135" s="2"/>
      <c r="Q135" s="2">
        <v>0</v>
      </c>
      <c r="R135" s="2" t="s">
        <v>75</v>
      </c>
      <c r="S135" s="2"/>
      <c r="T135" s="2"/>
      <c r="U135" s="2"/>
      <c r="V135" s="2"/>
      <c r="W135" s="2"/>
      <c r="X135" s="2"/>
      <c r="Y135" s="2"/>
      <c r="Z135" s="2"/>
      <c r="AA135" s="2">
        <v>40</v>
      </c>
      <c r="AB135" s="2"/>
      <c r="AC135" s="2">
        <v>5</v>
      </c>
      <c r="AD135" s="2"/>
      <c r="AE135" s="2"/>
      <c r="AF135" s="2"/>
      <c r="AG135" s="2">
        <v>11</v>
      </c>
      <c r="AH135" s="2">
        <f>SUM(G135,I135,K135)</f>
        <v>120</v>
      </c>
      <c r="AI135" s="2">
        <f>SUM(AG135,AE135,AC135,AA135,Y135,W135,U135,S135,Q135,O135,M135,K135,I135,G135)</f>
        <v>176</v>
      </c>
      <c r="AJ135" s="2" t="str">
        <f>IF(AH135=0,"INDEFERIDO","DEFERIDO")</f>
        <v>DEFERIDO</v>
      </c>
      <c r="AK135" s="2"/>
    </row>
    <row r="136" spans="1:37" hidden="1" x14ac:dyDescent="0.25">
      <c r="A136" s="2" t="s">
        <v>79</v>
      </c>
      <c r="B136" s="2">
        <v>177028</v>
      </c>
      <c r="C136" s="2" t="s">
        <v>70</v>
      </c>
      <c r="D136" s="2" t="s">
        <v>77</v>
      </c>
      <c r="E136" s="2">
        <v>91</v>
      </c>
      <c r="F136" s="2" t="s">
        <v>449</v>
      </c>
      <c r="G136" s="2">
        <v>120</v>
      </c>
      <c r="H136" s="2"/>
      <c r="I136" s="2"/>
      <c r="J136" s="2"/>
      <c r="K136" s="2"/>
      <c r="L136" s="2"/>
      <c r="M136" s="2"/>
      <c r="N136" s="2"/>
      <c r="O136" s="2"/>
      <c r="P136" s="2"/>
      <c r="Q136" s="2">
        <v>40</v>
      </c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>
        <v>25</v>
      </c>
      <c r="AD136" s="2"/>
      <c r="AE136" s="2"/>
      <c r="AF136" s="2"/>
      <c r="AG136" s="2">
        <v>12</v>
      </c>
      <c r="AH136" s="2">
        <f>SUM(G136,I136,K136)</f>
        <v>120</v>
      </c>
      <c r="AI136" s="2">
        <f>SUM(AG136,AE136,AC136,AA136,Y136,W136,U136,S136,Q136,O136,M136,K136,I136,G136)</f>
        <v>197</v>
      </c>
      <c r="AJ136" s="2" t="str">
        <f>IF(AH136=0,"INDEFERIDO","DEFERIDO")</f>
        <v>DEFERIDO</v>
      </c>
      <c r="AK136" s="2"/>
    </row>
    <row r="137" spans="1:37" ht="51" hidden="1" x14ac:dyDescent="0.25">
      <c r="A137" s="2" t="s">
        <v>973</v>
      </c>
      <c r="B137" s="2">
        <v>182491</v>
      </c>
      <c r="C137" s="2" t="s">
        <v>70</v>
      </c>
      <c r="D137" s="2" t="s">
        <v>77</v>
      </c>
      <c r="E137" s="2">
        <v>58</v>
      </c>
      <c r="F137" s="2" t="s">
        <v>250</v>
      </c>
      <c r="G137" s="2">
        <v>0</v>
      </c>
      <c r="H137" s="2" t="s">
        <v>46</v>
      </c>
      <c r="I137" s="2"/>
      <c r="J137" s="2"/>
      <c r="K137" s="2"/>
      <c r="L137" s="2"/>
      <c r="M137" s="2"/>
      <c r="N137" s="2"/>
      <c r="O137" s="2"/>
      <c r="P137" s="2"/>
      <c r="Q137" s="2">
        <v>40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>
        <v>25</v>
      </c>
      <c r="AD137" s="2"/>
      <c r="AE137" s="2">
        <v>24</v>
      </c>
      <c r="AF137" s="2"/>
      <c r="AG137" s="2">
        <v>6</v>
      </c>
      <c r="AH137" s="2">
        <f>SUM(G137,I137,K137)</f>
        <v>0</v>
      </c>
      <c r="AI137" s="2">
        <f>SUM(AG137, AE137, AC137, AA137, Y137,W137,U137,S137,Q137,O137,M137,K137,I137,G137)</f>
        <v>95</v>
      </c>
      <c r="AJ137" s="2" t="str">
        <f>IF(AH137=0,"INDEFERIDO","DEFERIDO")</f>
        <v>INDEFERIDO</v>
      </c>
      <c r="AK137" s="2"/>
    </row>
    <row r="138" spans="1:37" hidden="1" x14ac:dyDescent="0.25">
      <c r="A138" s="2" t="s">
        <v>757</v>
      </c>
      <c r="B138" s="2">
        <v>177200</v>
      </c>
      <c r="C138" s="2" t="s">
        <v>70</v>
      </c>
      <c r="D138" s="2" t="s">
        <v>77</v>
      </c>
      <c r="E138" s="2">
        <v>59</v>
      </c>
      <c r="F138" s="2" t="s">
        <v>250</v>
      </c>
      <c r="G138" s="2">
        <v>120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>
        <v>12</v>
      </c>
      <c r="AH138" s="2">
        <f>SUM(G138,I138,K138)</f>
        <v>120</v>
      </c>
      <c r="AI138" s="2">
        <f>SUM(AG138, AE138, AC138, AA138, Y138,W138,U138,S138,Q138,O138,M138,K138,I138,G138)</f>
        <v>132</v>
      </c>
      <c r="AJ138" s="2" t="str">
        <f>IF(AH138=0,"INDEFERIDO","DEFERIDO")</f>
        <v>DEFERIDO</v>
      </c>
      <c r="AK138" s="2"/>
    </row>
    <row r="139" spans="1:37" ht="25.5" hidden="1" x14ac:dyDescent="0.25">
      <c r="A139" s="5" t="s">
        <v>88</v>
      </c>
      <c r="B139" s="2">
        <v>43165</v>
      </c>
      <c r="C139" s="2" t="s">
        <v>70</v>
      </c>
      <c r="D139" s="2" t="s">
        <v>77</v>
      </c>
      <c r="E139" s="2">
        <v>21</v>
      </c>
      <c r="F139" s="2" t="s">
        <v>71</v>
      </c>
      <c r="G139" s="2">
        <v>0</v>
      </c>
      <c r="H139" s="2" t="s">
        <v>54</v>
      </c>
      <c r="I139" s="2">
        <v>0</v>
      </c>
      <c r="J139" s="2" t="s">
        <v>54</v>
      </c>
      <c r="K139" s="2">
        <v>0</v>
      </c>
      <c r="L139" s="2" t="s">
        <v>54</v>
      </c>
      <c r="M139" s="2">
        <v>0</v>
      </c>
      <c r="N139" s="2" t="s">
        <v>54</v>
      </c>
      <c r="O139" s="2">
        <v>0</v>
      </c>
      <c r="P139" s="2" t="s">
        <v>54</v>
      </c>
      <c r="Q139" s="2">
        <v>0</v>
      </c>
      <c r="R139" s="2" t="s">
        <v>54</v>
      </c>
      <c r="S139" s="2">
        <v>0</v>
      </c>
      <c r="T139" s="2" t="s">
        <v>54</v>
      </c>
      <c r="U139" s="2">
        <v>0</v>
      </c>
      <c r="V139" s="2" t="s">
        <v>54</v>
      </c>
      <c r="W139" s="2">
        <v>0</v>
      </c>
      <c r="X139" s="2" t="s">
        <v>54</v>
      </c>
      <c r="Y139" s="2">
        <v>0</v>
      </c>
      <c r="Z139" s="2" t="s">
        <v>54</v>
      </c>
      <c r="AA139" s="2">
        <v>0</v>
      </c>
      <c r="AB139" s="2" t="s">
        <v>54</v>
      </c>
      <c r="AC139" s="2">
        <v>0</v>
      </c>
      <c r="AD139" s="2" t="s">
        <v>54</v>
      </c>
      <c r="AE139" s="2">
        <v>0</v>
      </c>
      <c r="AF139" s="2" t="s">
        <v>54</v>
      </c>
      <c r="AG139" s="2">
        <v>31</v>
      </c>
      <c r="AH139" s="2">
        <f>SUM(G139,I139,K139)</f>
        <v>0</v>
      </c>
      <c r="AI139" s="2">
        <f>SUM(AG139,AE139,AC139,AA139,Y139,W139,U139,S139,Q139,O139,M139,K139,I139,G139)</f>
        <v>31</v>
      </c>
      <c r="AJ139" s="2" t="str">
        <f>IF(AH139=0,"INDEFERIDO","DEFERIDO")</f>
        <v>INDEFERIDO</v>
      </c>
      <c r="AK139" s="2"/>
    </row>
    <row r="140" spans="1:37" ht="63.75" hidden="1" x14ac:dyDescent="0.25">
      <c r="A140" s="2" t="s">
        <v>821</v>
      </c>
      <c r="B140" s="2">
        <v>184671</v>
      </c>
      <c r="C140" s="2" t="s">
        <v>70</v>
      </c>
      <c r="D140" s="2" t="s">
        <v>77</v>
      </c>
      <c r="E140" s="2">
        <v>92</v>
      </c>
      <c r="F140" s="2" t="s">
        <v>449</v>
      </c>
      <c r="G140" s="2">
        <v>120</v>
      </c>
      <c r="H140" s="2"/>
      <c r="I140" s="2"/>
      <c r="J140" s="2"/>
      <c r="K140" s="2"/>
      <c r="L140" s="2"/>
      <c r="M140" s="2"/>
      <c r="N140" s="2"/>
      <c r="O140" s="2"/>
      <c r="P140" s="2"/>
      <c r="Q140" s="2">
        <v>0</v>
      </c>
      <c r="R140" s="2" t="s">
        <v>117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>
        <v>0</v>
      </c>
      <c r="AD140" s="2" t="s">
        <v>47</v>
      </c>
      <c r="AE140" s="2">
        <v>0</v>
      </c>
      <c r="AF140" s="2" t="s">
        <v>132</v>
      </c>
      <c r="AG140" s="2">
        <v>4</v>
      </c>
      <c r="AH140" s="2">
        <f>SUM(G140,I140,K140)</f>
        <v>120</v>
      </c>
      <c r="AI140" s="2">
        <f>SUM(AG140, AE140, AC140, AA140, Y140,W140,U140,S140,Q140,O140,M140,K140,I140,G140)</f>
        <v>124</v>
      </c>
      <c r="AJ140" s="2" t="str">
        <f>IF(AH140=0,"INDEFERIDO","DEFERIDO")</f>
        <v>DEFERIDO</v>
      </c>
      <c r="AK140" s="2"/>
    </row>
    <row r="141" spans="1:37" x14ac:dyDescent="0.25">
      <c r="A141" s="5" t="s">
        <v>767</v>
      </c>
      <c r="B141" s="2">
        <v>180404</v>
      </c>
      <c r="C141" s="2" t="s">
        <v>70</v>
      </c>
      <c r="D141" s="2" t="s">
        <v>26</v>
      </c>
      <c r="E141" s="2">
        <v>16</v>
      </c>
      <c r="F141" s="2" t="s">
        <v>206</v>
      </c>
      <c r="G141" s="2">
        <v>120</v>
      </c>
      <c r="H141" s="2"/>
      <c r="I141" s="2"/>
      <c r="J141" s="2"/>
      <c r="K141" s="2"/>
      <c r="L141" s="2"/>
      <c r="M141" s="2"/>
      <c r="N141" s="2"/>
      <c r="O141" s="2"/>
      <c r="P141" s="2"/>
      <c r="Q141" s="2">
        <v>40</v>
      </c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>
        <v>10</v>
      </c>
      <c r="AH141" s="2">
        <f>SUM(G141,I141,K141)</f>
        <v>120</v>
      </c>
      <c r="AI141" s="2">
        <f>SUM(AG141, AE141, AC141, AA141, Y141,W141,U141,S141,Q141,O141,M141,K141,I141,G141)</f>
        <v>170</v>
      </c>
      <c r="AJ141" s="2" t="str">
        <f>IF(AH141=0,"INDEFERIDO","DEFERIDO")</f>
        <v>DEFERIDO</v>
      </c>
      <c r="AK141" s="2"/>
    </row>
    <row r="142" spans="1:37" ht="25.5" hidden="1" x14ac:dyDescent="0.25">
      <c r="A142" s="2" t="s">
        <v>1209</v>
      </c>
      <c r="B142" s="2">
        <v>167066</v>
      </c>
      <c r="C142" s="2" t="s">
        <v>70</v>
      </c>
      <c r="D142" s="2" t="s">
        <v>77</v>
      </c>
      <c r="E142" s="2">
        <v>93</v>
      </c>
      <c r="F142" s="2" t="s">
        <v>449</v>
      </c>
      <c r="G142" s="2">
        <v>120</v>
      </c>
      <c r="H142" s="2"/>
      <c r="I142" s="2"/>
      <c r="J142" s="2"/>
      <c r="K142" s="2"/>
      <c r="L142" s="2"/>
      <c r="M142" s="2"/>
      <c r="N142" s="2"/>
      <c r="O142" s="2"/>
      <c r="P142" s="2"/>
      <c r="Q142" s="2">
        <v>0</v>
      </c>
      <c r="R142" s="2" t="s">
        <v>75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>
        <v>25</v>
      </c>
      <c r="AD142" s="2"/>
      <c r="AE142" s="2"/>
      <c r="AF142" s="2"/>
      <c r="AG142" s="2">
        <v>12</v>
      </c>
      <c r="AH142" s="2">
        <f>SUM(G142,I142,K142)</f>
        <v>120</v>
      </c>
      <c r="AI142" s="2">
        <f>SUM(AG142, AE142, AC142, AA142, Y142,W142,U142,S142,Q142,O142,M142,K142,I142,G142)</f>
        <v>157</v>
      </c>
      <c r="AJ142" s="2" t="str">
        <f>IF(AH142=0,"INDEFERIDO","DEFERIDO")</f>
        <v>DEFERIDO</v>
      </c>
      <c r="AK142" s="2"/>
    </row>
    <row r="143" spans="1:37" ht="63.75" hidden="1" x14ac:dyDescent="0.25">
      <c r="A143" s="2" t="s">
        <v>36</v>
      </c>
      <c r="B143" s="2">
        <v>54877</v>
      </c>
      <c r="C143" s="2" t="s">
        <v>70</v>
      </c>
      <c r="D143" s="2" t="s">
        <v>77</v>
      </c>
      <c r="E143" s="2">
        <v>94</v>
      </c>
      <c r="F143" s="2" t="s">
        <v>449</v>
      </c>
      <c r="G143" s="2">
        <v>0</v>
      </c>
      <c r="H143" s="2" t="s">
        <v>46</v>
      </c>
      <c r="I143" s="2"/>
      <c r="J143" s="2"/>
      <c r="K143" s="2"/>
      <c r="L143" s="2"/>
      <c r="M143" s="2"/>
      <c r="N143" s="2"/>
      <c r="O143" s="2"/>
      <c r="P143" s="2"/>
      <c r="Q143" s="2">
        <v>40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>
        <v>0</v>
      </c>
      <c r="AD143" s="2" t="s">
        <v>47</v>
      </c>
      <c r="AE143" s="2"/>
      <c r="AF143" s="2"/>
      <c r="AG143" s="2">
        <v>21</v>
      </c>
      <c r="AH143" s="2">
        <f>SUM(G143,I143,K143)</f>
        <v>0</v>
      </c>
      <c r="AI143" s="2">
        <f>SUM(AG143,AE143,AC143,AA143,Y143,W143,U143,S143,Q143,O143,M143,K143,I143,G143)</f>
        <v>61</v>
      </c>
      <c r="AJ143" s="2" t="str">
        <f>IF(AH143=0,"INDEFERIDO","DEFERIDO")</f>
        <v>INDEFERIDO</v>
      </c>
      <c r="AK143" s="2"/>
    </row>
    <row r="144" spans="1:37" ht="25.5" hidden="1" x14ac:dyDescent="0.25">
      <c r="A144" s="2" t="s">
        <v>260</v>
      </c>
      <c r="B144" s="2">
        <v>179358</v>
      </c>
      <c r="C144" s="2" t="s">
        <v>70</v>
      </c>
      <c r="D144" s="2" t="s">
        <v>43</v>
      </c>
      <c r="E144" s="2">
        <v>60</v>
      </c>
      <c r="F144" s="2" t="s">
        <v>250</v>
      </c>
      <c r="G144" s="2">
        <v>120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>
        <v>10</v>
      </c>
      <c r="AH144" s="2">
        <f>SUM(G144,I144,K144)</f>
        <v>120</v>
      </c>
      <c r="AI144" s="2">
        <f>SUM(AG144,AE144,AC144,AA144,Y144,W144,U144,S144,Q144,O144,M144,K144,I144,G144)</f>
        <v>130</v>
      </c>
      <c r="AJ144" s="2" t="str">
        <f>IF(AH144=0,"INDEFERIDO","DEFERIDO")</f>
        <v>DEFERIDO</v>
      </c>
      <c r="AK144" s="2"/>
    </row>
    <row r="145" spans="1:37" ht="51" hidden="1" x14ac:dyDescent="0.25">
      <c r="A145" s="2" t="s">
        <v>744</v>
      </c>
      <c r="B145" s="2">
        <v>53965</v>
      </c>
      <c r="C145" s="2" t="s">
        <v>70</v>
      </c>
      <c r="D145" s="2" t="s">
        <v>77</v>
      </c>
      <c r="E145" s="2">
        <v>95</v>
      </c>
      <c r="F145" s="2" t="s">
        <v>449</v>
      </c>
      <c r="G145" s="2">
        <v>120</v>
      </c>
      <c r="H145" s="2"/>
      <c r="I145" s="2"/>
      <c r="J145" s="2"/>
      <c r="K145" s="2"/>
      <c r="L145" s="2"/>
      <c r="M145" s="2"/>
      <c r="N145" s="2"/>
      <c r="O145" s="2"/>
      <c r="P145" s="2"/>
      <c r="Q145" s="2">
        <v>0</v>
      </c>
      <c r="R145" s="2" t="s">
        <v>75</v>
      </c>
      <c r="S145" s="2"/>
      <c r="T145" s="2"/>
      <c r="U145" s="2"/>
      <c r="V145" s="2"/>
      <c r="W145" s="2"/>
      <c r="X145" s="2"/>
      <c r="Y145" s="2">
        <v>0</v>
      </c>
      <c r="Z145" s="2" t="s">
        <v>72</v>
      </c>
      <c r="AA145" s="2"/>
      <c r="AB145" s="2"/>
      <c r="AC145" s="2"/>
      <c r="AD145" s="2"/>
      <c r="AE145" s="2"/>
      <c r="AF145" s="2"/>
      <c r="AG145" s="2">
        <v>22</v>
      </c>
      <c r="AH145" s="2">
        <f>SUM(G145,I145,K145)</f>
        <v>120</v>
      </c>
      <c r="AI145" s="2">
        <f>SUM(AG145, AE145, AC145, AA145, Y145,W145,U145,S145,Q145,O145,M145,K145,I145,G145)</f>
        <v>142</v>
      </c>
      <c r="AJ145" s="2" t="str">
        <f>IF(AH145=0,"INDEFERIDO","DEFERIDO")</f>
        <v>DEFERIDO</v>
      </c>
      <c r="AK145" s="2"/>
    </row>
    <row r="146" spans="1:37" ht="25.5" hidden="1" x14ac:dyDescent="0.25">
      <c r="A146" s="2" t="s">
        <v>813</v>
      </c>
      <c r="B146" s="2">
        <v>85983</v>
      </c>
      <c r="C146" s="2" t="s">
        <v>70</v>
      </c>
      <c r="D146" s="2" t="s">
        <v>77</v>
      </c>
      <c r="E146" s="2">
        <v>96</v>
      </c>
      <c r="F146" s="2" t="s">
        <v>449</v>
      </c>
      <c r="G146" s="2">
        <v>0</v>
      </c>
      <c r="H146" s="2" t="s">
        <v>54</v>
      </c>
      <c r="I146" s="2">
        <v>0</v>
      </c>
      <c r="J146" s="2" t="s">
        <v>54</v>
      </c>
      <c r="K146" s="2">
        <v>0</v>
      </c>
      <c r="L146" s="2" t="s">
        <v>54</v>
      </c>
      <c r="M146" s="2">
        <v>0</v>
      </c>
      <c r="N146" s="2" t="s">
        <v>54</v>
      </c>
      <c r="O146" s="2">
        <v>0</v>
      </c>
      <c r="P146" s="2" t="s">
        <v>54</v>
      </c>
      <c r="Q146" s="2">
        <v>0</v>
      </c>
      <c r="R146" s="2" t="s">
        <v>54</v>
      </c>
      <c r="S146" s="2">
        <v>0</v>
      </c>
      <c r="T146" s="2" t="s">
        <v>54</v>
      </c>
      <c r="U146" s="2">
        <v>0</v>
      </c>
      <c r="V146" s="2" t="s">
        <v>54</v>
      </c>
      <c r="W146" s="2">
        <v>0</v>
      </c>
      <c r="X146" s="2" t="s">
        <v>54</v>
      </c>
      <c r="Y146" s="2">
        <v>0</v>
      </c>
      <c r="Z146" s="2" t="s">
        <v>54</v>
      </c>
      <c r="AA146" s="2">
        <v>0</v>
      </c>
      <c r="AB146" s="2" t="s">
        <v>54</v>
      </c>
      <c r="AC146" s="2">
        <v>0</v>
      </c>
      <c r="AD146" s="2" t="s">
        <v>54</v>
      </c>
      <c r="AE146" s="2">
        <v>0</v>
      </c>
      <c r="AF146" s="2" t="s">
        <v>54</v>
      </c>
      <c r="AG146" s="2">
        <v>32</v>
      </c>
      <c r="AH146" s="2">
        <f>SUM(G146,I146,K146)</f>
        <v>0</v>
      </c>
      <c r="AI146" s="2">
        <f>SUM(AG146, AE146, AC146, AA146, Y146,W146,U146,S146,Q146,O146,M146,K146,I146,G146)</f>
        <v>32</v>
      </c>
      <c r="AJ146" s="2" t="str">
        <f>IF(AH146=0,"INDEFERIDO","DEFERIDO")</f>
        <v>INDEFERIDO</v>
      </c>
      <c r="AK146" s="2"/>
    </row>
    <row r="147" spans="1:37" ht="25.5" hidden="1" x14ac:dyDescent="0.25">
      <c r="A147" s="2" t="s">
        <v>1146</v>
      </c>
      <c r="B147" s="2">
        <v>126399</v>
      </c>
      <c r="C147" s="2" t="s">
        <v>70</v>
      </c>
      <c r="D147" s="2" t="s">
        <v>77</v>
      </c>
      <c r="E147" s="2">
        <v>61</v>
      </c>
      <c r="F147" s="2" t="s">
        <v>250</v>
      </c>
      <c r="G147" s="2">
        <v>0</v>
      </c>
      <c r="H147" s="2" t="s">
        <v>54</v>
      </c>
      <c r="I147" s="2">
        <v>0</v>
      </c>
      <c r="J147" s="2" t="s">
        <v>54</v>
      </c>
      <c r="K147" s="2">
        <v>0</v>
      </c>
      <c r="L147" s="2" t="s">
        <v>54</v>
      </c>
      <c r="M147" s="2">
        <v>0</v>
      </c>
      <c r="N147" s="2" t="s">
        <v>54</v>
      </c>
      <c r="O147" s="2">
        <v>0</v>
      </c>
      <c r="P147" s="2" t="s">
        <v>54</v>
      </c>
      <c r="Q147" s="2">
        <v>0</v>
      </c>
      <c r="R147" s="2" t="s">
        <v>54</v>
      </c>
      <c r="S147" s="2">
        <v>0</v>
      </c>
      <c r="T147" s="2" t="s">
        <v>54</v>
      </c>
      <c r="U147" s="2">
        <v>0</v>
      </c>
      <c r="V147" s="2" t="s">
        <v>54</v>
      </c>
      <c r="W147" s="2">
        <v>0</v>
      </c>
      <c r="X147" s="2" t="s">
        <v>54</v>
      </c>
      <c r="Y147" s="2">
        <v>0</v>
      </c>
      <c r="Z147" s="2" t="s">
        <v>54</v>
      </c>
      <c r="AA147" s="2">
        <v>0</v>
      </c>
      <c r="AB147" s="2" t="s">
        <v>54</v>
      </c>
      <c r="AC147" s="2">
        <v>0</v>
      </c>
      <c r="AD147" s="2" t="s">
        <v>54</v>
      </c>
      <c r="AE147" s="2">
        <v>0</v>
      </c>
      <c r="AF147" s="2" t="s">
        <v>54</v>
      </c>
      <c r="AG147" s="2">
        <v>18</v>
      </c>
      <c r="AH147" s="2">
        <f>SUM(G147,I147,K147)</f>
        <v>0</v>
      </c>
      <c r="AI147" s="2">
        <f>SUM(AG147, AE147, AC147, AA147, Y147,W147,U147,S147,Q147,O147,M147,K147,I147,G147)</f>
        <v>18</v>
      </c>
      <c r="AJ147" s="2" t="str">
        <f>IF(AH147=0,"INDEFERIDO","DEFERIDO")</f>
        <v>INDEFERIDO</v>
      </c>
      <c r="AK147" s="2"/>
    </row>
    <row r="148" spans="1:37" ht="51" hidden="1" x14ac:dyDescent="0.25">
      <c r="A148" s="2" t="s">
        <v>261</v>
      </c>
      <c r="B148" s="2">
        <v>57502</v>
      </c>
      <c r="C148" s="2" t="s">
        <v>70</v>
      </c>
      <c r="D148" s="2" t="s">
        <v>77</v>
      </c>
      <c r="E148" s="2">
        <v>62</v>
      </c>
      <c r="F148" s="2" t="s">
        <v>250</v>
      </c>
      <c r="G148" s="2">
        <v>120</v>
      </c>
      <c r="H148" s="2"/>
      <c r="I148" s="2"/>
      <c r="J148" s="2"/>
      <c r="K148" s="2">
        <v>0</v>
      </c>
      <c r="L148" s="2" t="s">
        <v>72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>
        <v>21</v>
      </c>
      <c r="AH148" s="2">
        <f>SUM(G148,I148,K148)</f>
        <v>120</v>
      </c>
      <c r="AI148" s="2">
        <f>SUM(AG148,AE148,AC148,AA148,Y148,W148,U148,S148,Q148,O148,M148,K148,I148,G148)</f>
        <v>141</v>
      </c>
      <c r="AJ148" s="2" t="str">
        <f>IF(AH148=0,"INDEFERIDO","DEFERIDO")</f>
        <v>DEFERIDO</v>
      </c>
      <c r="AK148" s="2"/>
    </row>
    <row r="149" spans="1:37" hidden="1" x14ac:dyDescent="0.25">
      <c r="A149" s="2" t="s">
        <v>944</v>
      </c>
      <c r="B149" s="2">
        <v>175508</v>
      </c>
      <c r="C149" s="2" t="s">
        <v>70</v>
      </c>
      <c r="D149" s="2" t="s">
        <v>77</v>
      </c>
      <c r="E149" s="2">
        <v>97</v>
      </c>
      <c r="F149" s="2" t="s">
        <v>449</v>
      </c>
      <c r="G149" s="2">
        <v>120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>
        <v>11</v>
      </c>
      <c r="AH149" s="2">
        <f>SUM(G149,I149,K149)</f>
        <v>120</v>
      </c>
      <c r="AI149" s="2">
        <f>SUM(AG149, AE149, AC149, AA149, Y149,W149,U149,S149,Q149,O149,M149,K149,I149,G149)</f>
        <v>131</v>
      </c>
      <c r="AJ149" s="2" t="str">
        <f>IF(AH149=0,"INDEFERIDO","DEFERIDO")</f>
        <v>DEFERIDO</v>
      </c>
      <c r="AK149" s="2"/>
    </row>
    <row r="150" spans="1:37" ht="51" hidden="1" x14ac:dyDescent="0.25">
      <c r="A150" s="2" t="s">
        <v>84</v>
      </c>
      <c r="B150" s="2">
        <v>178077</v>
      </c>
      <c r="C150" s="2" t="s">
        <v>70</v>
      </c>
      <c r="D150" s="2" t="s">
        <v>77</v>
      </c>
      <c r="E150" s="2">
        <v>98</v>
      </c>
      <c r="F150" s="2" t="s">
        <v>449</v>
      </c>
      <c r="G150" s="2">
        <v>0</v>
      </c>
      <c r="H150" s="2" t="s">
        <v>46</v>
      </c>
      <c r="I150" s="2">
        <v>0</v>
      </c>
      <c r="J150" s="2" t="s">
        <v>51</v>
      </c>
      <c r="K150" s="2">
        <v>0</v>
      </c>
      <c r="L150" s="2" t="s">
        <v>72</v>
      </c>
      <c r="M150" s="2"/>
      <c r="N150" s="2"/>
      <c r="O150" s="2"/>
      <c r="P150" s="2"/>
      <c r="Q150" s="2">
        <v>40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>
        <v>11</v>
      </c>
      <c r="AH150" s="2">
        <f>SUM(G150,I150,K150)</f>
        <v>0</v>
      </c>
      <c r="AI150" s="2">
        <f>SUM(AG150,AE150,AC150,AA150,Y150,W150,U150,S150,Q150,O150,M150,K150,I150,G150)</f>
        <v>51</v>
      </c>
      <c r="AJ150" s="2" t="str">
        <f>IF(AH150=0,"INDEFERIDO","DEFERIDO")</f>
        <v>INDEFERIDO</v>
      </c>
      <c r="AK150" s="2"/>
    </row>
    <row r="151" spans="1:37" ht="76.5" hidden="1" x14ac:dyDescent="0.25">
      <c r="A151" s="5" t="s">
        <v>1206</v>
      </c>
      <c r="B151" s="2">
        <v>177100</v>
      </c>
      <c r="C151" s="2" t="s">
        <v>70</v>
      </c>
      <c r="D151" s="2" t="s">
        <v>26</v>
      </c>
      <c r="E151" s="2">
        <v>22</v>
      </c>
      <c r="F151" s="2" t="s">
        <v>71</v>
      </c>
      <c r="G151" s="2">
        <v>120</v>
      </c>
      <c r="H151" s="2"/>
      <c r="I151" s="2"/>
      <c r="J151" s="2"/>
      <c r="K151" s="2">
        <v>0</v>
      </c>
      <c r="L151" s="2" t="s">
        <v>89</v>
      </c>
      <c r="M151" s="2"/>
      <c r="N151" s="2"/>
      <c r="O151" s="2"/>
      <c r="P151" s="2"/>
      <c r="Q151" s="2">
        <v>40</v>
      </c>
      <c r="R151" s="2"/>
      <c r="S151" s="2"/>
      <c r="T151" s="2"/>
      <c r="U151" s="2"/>
      <c r="V151" s="2"/>
      <c r="W151" s="2">
        <v>0</v>
      </c>
      <c r="X151" s="2" t="s">
        <v>82</v>
      </c>
      <c r="Y151" s="2">
        <v>0</v>
      </c>
      <c r="Z151" s="2" t="s">
        <v>73</v>
      </c>
      <c r="AA151" s="2"/>
      <c r="AB151" s="2"/>
      <c r="AC151" s="2">
        <v>25</v>
      </c>
      <c r="AD151" s="2"/>
      <c r="AE151" s="2"/>
      <c r="AF151" s="2"/>
      <c r="AG151" s="2">
        <v>12</v>
      </c>
      <c r="AH151" s="2">
        <f>SUM(G151,I151,K151)</f>
        <v>120</v>
      </c>
      <c r="AI151" s="2">
        <f>SUM(AG151, AE151, AC151, AA151, Y151,W151,U151,S151,Q151,O151,M151,K151,I151,G151)</f>
        <v>197</v>
      </c>
      <c r="AJ151" s="2" t="str">
        <f>IF(AH151=0,"INDEFERIDO","DEFERIDO")</f>
        <v>DEFERIDO</v>
      </c>
      <c r="AK151" s="2"/>
    </row>
    <row r="152" spans="1:37" hidden="1" x14ac:dyDescent="0.25">
      <c r="A152" s="2" t="s">
        <v>966</v>
      </c>
      <c r="B152" s="2">
        <v>182419</v>
      </c>
      <c r="C152" s="2" t="s">
        <v>70</v>
      </c>
      <c r="D152" s="2" t="s">
        <v>77</v>
      </c>
      <c r="E152" s="2">
        <v>99</v>
      </c>
      <c r="F152" s="2" t="s">
        <v>449</v>
      </c>
      <c r="G152" s="2">
        <v>120</v>
      </c>
      <c r="H152" s="2"/>
      <c r="I152" s="2"/>
      <c r="J152" s="2"/>
      <c r="K152" s="2"/>
      <c r="L152" s="2"/>
      <c r="M152" s="2"/>
      <c r="N152" s="2"/>
      <c r="O152" s="2"/>
      <c r="P152" s="2"/>
      <c r="Q152" s="2">
        <v>40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>
        <v>6</v>
      </c>
      <c r="AH152" s="2">
        <f>SUM(G152,I152,K152)</f>
        <v>120</v>
      </c>
      <c r="AI152" s="2">
        <f>SUM(AG152, AE152, AC152, AA152, Y152,W152,U152,S152,Q152,O152,M152,K152,I152,G152)</f>
        <v>166</v>
      </c>
      <c r="AJ152" s="2" t="str">
        <f>IF(AH152=0,"INDEFERIDO","DEFERIDO")</f>
        <v>DEFERIDO</v>
      </c>
      <c r="AK152" s="2"/>
    </row>
    <row r="153" spans="1:37" x14ac:dyDescent="0.25">
      <c r="A153" s="5" t="s">
        <v>1092</v>
      </c>
      <c r="B153" s="2">
        <v>53926</v>
      </c>
      <c r="C153" s="2" t="s">
        <v>70</v>
      </c>
      <c r="D153" s="2" t="s">
        <v>77</v>
      </c>
      <c r="E153" s="2">
        <v>17</v>
      </c>
      <c r="F153" s="2" t="s">
        <v>206</v>
      </c>
      <c r="G153" s="2">
        <v>120</v>
      </c>
      <c r="H153" s="2"/>
      <c r="I153" s="2"/>
      <c r="J153" s="2"/>
      <c r="K153" s="2"/>
      <c r="L153" s="2"/>
      <c r="M153" s="2"/>
      <c r="N153" s="2"/>
      <c r="O153" s="2"/>
      <c r="P153" s="2"/>
      <c r="Q153" s="2">
        <v>0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>
        <v>22</v>
      </c>
      <c r="AH153" s="2">
        <f>SUM(G153,I153,K153)</f>
        <v>120</v>
      </c>
      <c r="AI153" s="2">
        <f>SUM(AG153, AE153, AC153, AA153, Y153,W153,U153,S153,Q153,O153,M153,K153,I153,G153)</f>
        <v>142</v>
      </c>
      <c r="AJ153" s="2" t="str">
        <f>IF(AH153=0,"INDEFERIDO","DEFERIDO")</f>
        <v>DEFERIDO</v>
      </c>
      <c r="AK153" s="2"/>
    </row>
    <row r="154" spans="1:37" ht="51" hidden="1" x14ac:dyDescent="0.25">
      <c r="A154" s="2" t="s">
        <v>262</v>
      </c>
      <c r="B154" s="2">
        <v>175716</v>
      </c>
      <c r="C154" s="2" t="s">
        <v>70</v>
      </c>
      <c r="D154" s="2" t="s">
        <v>28</v>
      </c>
      <c r="E154" s="2">
        <v>63</v>
      </c>
      <c r="F154" s="2" t="s">
        <v>250</v>
      </c>
      <c r="G154" s="2">
        <v>120</v>
      </c>
      <c r="H154" s="2"/>
      <c r="I154" s="2">
        <v>0</v>
      </c>
      <c r="J154" s="2" t="s">
        <v>54</v>
      </c>
      <c r="K154" s="2">
        <v>0</v>
      </c>
      <c r="L154" s="2" t="s">
        <v>72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>
        <v>0</v>
      </c>
      <c r="X154" s="2" t="s">
        <v>50</v>
      </c>
      <c r="Y154" s="2">
        <v>0</v>
      </c>
      <c r="Z154" s="2" t="s">
        <v>55</v>
      </c>
      <c r="AA154" s="2">
        <v>0</v>
      </c>
      <c r="AB154" s="2" t="s">
        <v>66</v>
      </c>
      <c r="AC154" s="2">
        <v>15</v>
      </c>
      <c r="AD154" s="2"/>
      <c r="AE154" s="2">
        <v>0</v>
      </c>
      <c r="AF154" s="2" t="s">
        <v>132</v>
      </c>
      <c r="AG154" s="2">
        <v>12</v>
      </c>
      <c r="AH154" s="2">
        <f>SUM(G154,I154,K154)</f>
        <v>120</v>
      </c>
      <c r="AI154" s="2">
        <f>SUM(AG154,AE154,AC154,AA154,Y154,W154,U154,S154,Q154,O154,M154,K154,I154,G154)</f>
        <v>147</v>
      </c>
      <c r="AJ154" s="2" t="str">
        <f>IF(AH154=0,"INDEFERIDO","DEFERIDO")</f>
        <v>DEFERIDO</v>
      </c>
      <c r="AK154" s="2"/>
    </row>
    <row r="155" spans="1:37" ht="63.75" hidden="1" x14ac:dyDescent="0.25">
      <c r="A155" s="2" t="s">
        <v>263</v>
      </c>
      <c r="B155" s="2">
        <v>31447</v>
      </c>
      <c r="C155" s="2" t="s">
        <v>70</v>
      </c>
      <c r="D155" s="2" t="s">
        <v>77</v>
      </c>
      <c r="E155" s="2">
        <v>64</v>
      </c>
      <c r="F155" s="2" t="s">
        <v>250</v>
      </c>
      <c r="G155" s="2">
        <v>120</v>
      </c>
      <c r="H155" s="2"/>
      <c r="I155" s="2"/>
      <c r="J155" s="2"/>
      <c r="K155" s="2"/>
      <c r="L155" s="2"/>
      <c r="M155" s="2"/>
      <c r="N155" s="2"/>
      <c r="O155" s="2"/>
      <c r="P155" s="2"/>
      <c r="Q155" s="2">
        <v>0</v>
      </c>
      <c r="R155" s="2" t="s">
        <v>48</v>
      </c>
      <c r="S155" s="2"/>
      <c r="T155" s="2"/>
      <c r="U155" s="2"/>
      <c r="V155" s="2"/>
      <c r="W155" s="2"/>
      <c r="X155" s="2"/>
      <c r="Y155" s="2">
        <v>0</v>
      </c>
      <c r="Z155" s="2" t="s">
        <v>55</v>
      </c>
      <c r="AA155" s="2"/>
      <c r="AB155" s="2"/>
      <c r="AC155" s="2">
        <v>0</v>
      </c>
      <c r="AD155" s="2" t="s">
        <v>54</v>
      </c>
      <c r="AE155" s="2"/>
      <c r="AF155" s="2"/>
      <c r="AG155" s="2">
        <v>18</v>
      </c>
      <c r="AH155" s="2">
        <f>SUM(G155,I155,K155)</f>
        <v>120</v>
      </c>
      <c r="AI155" s="2">
        <f>SUM(AG155,AE155,AC155,AA155,Y155,W155,U155,S155,Q155,O155,M155,K155,I155,G155)</f>
        <v>138</v>
      </c>
      <c r="AJ155" s="2" t="str">
        <f>IF(AH155=0,"INDEFERIDO","DEFERIDO")</f>
        <v>DEFERIDO</v>
      </c>
      <c r="AK155" s="2"/>
    </row>
    <row r="156" spans="1:37" ht="51" hidden="1" x14ac:dyDescent="0.25">
      <c r="A156" s="2" t="s">
        <v>744</v>
      </c>
      <c r="B156" s="2">
        <v>166593</v>
      </c>
      <c r="C156" s="2" t="s">
        <v>70</v>
      </c>
      <c r="D156" s="2" t="s">
        <v>77</v>
      </c>
      <c r="E156" s="2">
        <v>100</v>
      </c>
      <c r="F156" s="2" t="s">
        <v>449</v>
      </c>
      <c r="G156" s="2">
        <v>120</v>
      </c>
      <c r="H156" s="2"/>
      <c r="I156" s="2"/>
      <c r="J156" s="2"/>
      <c r="K156" s="2"/>
      <c r="L156" s="2"/>
      <c r="M156" s="2"/>
      <c r="N156" s="2"/>
      <c r="O156" s="2"/>
      <c r="P156" s="2"/>
      <c r="Q156" s="2">
        <v>0</v>
      </c>
      <c r="R156" s="2" t="s">
        <v>75</v>
      </c>
      <c r="S156" s="2"/>
      <c r="T156" s="2"/>
      <c r="U156" s="2"/>
      <c r="V156" s="2"/>
      <c r="W156" s="2"/>
      <c r="X156" s="2"/>
      <c r="Y156" s="2">
        <v>0</v>
      </c>
      <c r="Z156" s="2" t="s">
        <v>100</v>
      </c>
      <c r="AA156" s="2"/>
      <c r="AB156" s="2"/>
      <c r="AC156" s="2"/>
      <c r="AD156" s="2"/>
      <c r="AE156" s="2"/>
      <c r="AF156" s="2"/>
      <c r="AG156" s="2">
        <v>12</v>
      </c>
      <c r="AH156" s="2">
        <f>SUM(G156,I156,K156)</f>
        <v>120</v>
      </c>
      <c r="AI156" s="2">
        <f>SUM(AG156, AE156, AC156, AA156, Y156,W156,U156,S156,Q156,O156,M156,K156,I156,G156)</f>
        <v>132</v>
      </c>
      <c r="AJ156" s="2" t="str">
        <f>IF(AH156=0,"INDEFERIDO","DEFERIDO")</f>
        <v>DEFERIDO</v>
      </c>
      <c r="AK156" s="2"/>
    </row>
    <row r="157" spans="1:37" hidden="1" x14ac:dyDescent="0.25">
      <c r="A157" s="2" t="s">
        <v>471</v>
      </c>
      <c r="B157" s="2">
        <v>33066</v>
      </c>
      <c r="C157" s="2" t="s">
        <v>70</v>
      </c>
      <c r="D157" s="2" t="s">
        <v>77</v>
      </c>
      <c r="E157" s="2">
        <v>102</v>
      </c>
      <c r="F157" s="2" t="s">
        <v>449</v>
      </c>
      <c r="G157" s="2">
        <v>120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>
        <v>20</v>
      </c>
      <c r="AH157" s="2">
        <f>SUM(G157,I157,K157)</f>
        <v>120</v>
      </c>
      <c r="AI157" s="2">
        <f>SUM(AG157,AE157,AC157,AA157,Y157,W157,U157,S157,Q157,O157,M157,K157,I157,G157)</f>
        <v>140</v>
      </c>
      <c r="AJ157" s="2" t="str">
        <f>IF(AH157=0,"INDEFERIDO","DEFERIDO")</f>
        <v>DEFERIDO</v>
      </c>
      <c r="AK157" s="2"/>
    </row>
    <row r="158" spans="1:37" hidden="1" x14ac:dyDescent="0.25">
      <c r="A158" s="2" t="s">
        <v>693</v>
      </c>
      <c r="B158" s="2">
        <v>112782</v>
      </c>
      <c r="C158" s="2" t="s">
        <v>70</v>
      </c>
      <c r="D158" s="2" t="s">
        <v>77</v>
      </c>
      <c r="E158" s="2">
        <v>103</v>
      </c>
      <c r="F158" s="2" t="s">
        <v>449</v>
      </c>
      <c r="G158" s="2">
        <v>120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>
        <v>18</v>
      </c>
      <c r="AH158" s="2">
        <f>SUM(G158,I158,K158)</f>
        <v>120</v>
      </c>
      <c r="AI158" s="2">
        <f>SUM(AG158, AE158, AC158, AA158, Y158,W158,U158,S158,Q158,O158,M158,K158,I158,G158)</f>
        <v>138</v>
      </c>
      <c r="AJ158" s="2" t="str">
        <f>IF(AH158=0,"INDEFERIDO","DEFERIDO")</f>
        <v>DEFERIDO</v>
      </c>
      <c r="AK158" s="2"/>
    </row>
    <row r="159" spans="1:37" ht="51" hidden="1" x14ac:dyDescent="0.25">
      <c r="A159" s="2" t="s">
        <v>264</v>
      </c>
      <c r="B159" s="2">
        <v>159266</v>
      </c>
      <c r="C159" s="2" t="s">
        <v>70</v>
      </c>
      <c r="D159" s="2" t="s">
        <v>64</v>
      </c>
      <c r="E159" s="2">
        <v>65</v>
      </c>
      <c r="F159" s="2" t="s">
        <v>250</v>
      </c>
      <c r="G159" s="2">
        <v>0</v>
      </c>
      <c r="H159" s="2" t="s">
        <v>46</v>
      </c>
      <c r="I159" s="2"/>
      <c r="J159" s="2"/>
      <c r="K159" s="2"/>
      <c r="L159" s="2"/>
      <c r="M159" s="2">
        <v>0</v>
      </c>
      <c r="N159" s="2" t="s">
        <v>131</v>
      </c>
      <c r="O159" s="2">
        <v>0</v>
      </c>
      <c r="P159" s="2" t="s">
        <v>265</v>
      </c>
      <c r="Q159" s="2">
        <v>40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>
        <v>14</v>
      </c>
      <c r="AH159" s="2">
        <f>SUM(G159,I159,K159)</f>
        <v>0</v>
      </c>
      <c r="AI159" s="2">
        <f>SUM(AG159,AE159,AC159,AA159,Y159,W159,U159,S159,Q159,O159,M159,K159,I159,G159)</f>
        <v>54</v>
      </c>
      <c r="AJ159" s="2" t="str">
        <f>IF(AH159=0,"INDEFERIDO","DEFERIDO")</f>
        <v>INDEFERIDO</v>
      </c>
      <c r="AK159" s="2"/>
    </row>
    <row r="160" spans="1:37" ht="51" hidden="1" x14ac:dyDescent="0.25">
      <c r="A160" s="2" t="s">
        <v>338</v>
      </c>
      <c r="B160" s="2">
        <v>75286</v>
      </c>
      <c r="C160" s="2" t="s">
        <v>70</v>
      </c>
      <c r="D160" s="2" t="s">
        <v>77</v>
      </c>
      <c r="E160" s="2">
        <v>104</v>
      </c>
      <c r="F160" s="2" t="s">
        <v>449</v>
      </c>
      <c r="G160" s="2">
        <v>120</v>
      </c>
      <c r="H160" s="2"/>
      <c r="I160" s="2"/>
      <c r="J160" s="2"/>
      <c r="K160" s="2"/>
      <c r="L160" s="2"/>
      <c r="M160" s="2"/>
      <c r="N160" s="2"/>
      <c r="O160" s="2"/>
      <c r="P160" s="2"/>
      <c r="Q160" s="2">
        <v>80</v>
      </c>
      <c r="R160" s="2"/>
      <c r="S160" s="2"/>
      <c r="T160" s="2"/>
      <c r="U160" s="2"/>
      <c r="V160" s="2"/>
      <c r="W160" s="2">
        <v>30</v>
      </c>
      <c r="X160" s="2"/>
      <c r="Y160" s="2">
        <v>0</v>
      </c>
      <c r="Z160" s="2" t="s">
        <v>55</v>
      </c>
      <c r="AA160" s="2"/>
      <c r="AB160" s="2"/>
      <c r="AC160" s="2">
        <v>15</v>
      </c>
      <c r="AD160" s="2"/>
      <c r="AE160" s="2"/>
      <c r="AF160" s="2"/>
      <c r="AG160" s="2">
        <v>19</v>
      </c>
      <c r="AH160" s="2">
        <f>SUM(G160,I160,K160)</f>
        <v>120</v>
      </c>
      <c r="AI160" s="2">
        <f>SUM(AG160,AE160,AC160,AA160,Y160,W160,U160,S160,Q160,O160,M160,K160,I160,G160)</f>
        <v>264</v>
      </c>
      <c r="AJ160" s="2" t="str">
        <f>IF(AH160=0,"INDEFERIDO","DEFERIDO")</f>
        <v>DEFERIDO</v>
      </c>
      <c r="AK160" s="2"/>
    </row>
    <row r="161" spans="1:37" ht="51" hidden="1" x14ac:dyDescent="0.25">
      <c r="A161" s="2" t="s">
        <v>973</v>
      </c>
      <c r="B161" s="2">
        <v>182491</v>
      </c>
      <c r="C161" s="2" t="s">
        <v>70</v>
      </c>
      <c r="D161" s="2" t="s">
        <v>77</v>
      </c>
      <c r="E161" s="2">
        <v>105</v>
      </c>
      <c r="F161" s="2" t="s">
        <v>449</v>
      </c>
      <c r="G161" s="2">
        <v>0</v>
      </c>
      <c r="H161" s="2" t="s">
        <v>46</v>
      </c>
      <c r="I161" s="2"/>
      <c r="J161" s="2"/>
      <c r="K161" s="2"/>
      <c r="L161" s="2"/>
      <c r="M161" s="2"/>
      <c r="N161" s="2"/>
      <c r="O161" s="2"/>
      <c r="P161" s="2"/>
      <c r="Q161" s="2">
        <v>40</v>
      </c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>
        <v>25</v>
      </c>
      <c r="AD161" s="2"/>
      <c r="AE161" s="2">
        <v>24</v>
      </c>
      <c r="AF161" s="2"/>
      <c r="AG161" s="2">
        <v>6</v>
      </c>
      <c r="AH161" s="2">
        <f>SUM(G161,I161,K161)</f>
        <v>0</v>
      </c>
      <c r="AI161" s="2">
        <f>SUM(AG161, AE161, AC161, AA161, Y161,W161,U161,S161,Q161,O161,M161,K161,I161,G161)</f>
        <v>95</v>
      </c>
      <c r="AJ161" s="2" t="str">
        <f>IF(AH161=0,"INDEFERIDO","DEFERIDO")</f>
        <v>INDEFERIDO</v>
      </c>
      <c r="AK161" s="2"/>
    </row>
    <row r="162" spans="1:37" hidden="1" x14ac:dyDescent="0.25">
      <c r="A162" s="2" t="s">
        <v>648</v>
      </c>
      <c r="B162" s="2">
        <v>178786</v>
      </c>
      <c r="C162" s="2" t="s">
        <v>70</v>
      </c>
      <c r="D162" s="2" t="s">
        <v>77</v>
      </c>
      <c r="E162" s="2">
        <v>106</v>
      </c>
      <c r="F162" s="2" t="s">
        <v>449</v>
      </c>
      <c r="G162" s="2">
        <v>120</v>
      </c>
      <c r="H162" s="2"/>
      <c r="I162" s="2"/>
      <c r="J162" s="2"/>
      <c r="K162" s="2"/>
      <c r="L162" s="2"/>
      <c r="M162" s="2"/>
      <c r="N162" s="2"/>
      <c r="O162" s="2"/>
      <c r="P162" s="2"/>
      <c r="Q162" s="2">
        <v>80</v>
      </c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>
        <v>20</v>
      </c>
      <c r="AD162" s="2"/>
      <c r="AE162" s="2"/>
      <c r="AF162" s="2"/>
      <c r="AG162" s="2">
        <v>11</v>
      </c>
      <c r="AH162" s="2">
        <f>SUM(G162,I162,K162)</f>
        <v>120</v>
      </c>
      <c r="AI162" s="2">
        <f>SUM(AG162, AE162, AC162, AA162, Y162,W162,U162,S162,Q162,O162,M162,K162,I162,G162)</f>
        <v>231</v>
      </c>
      <c r="AJ162" s="2" t="str">
        <f>IF(AH162=0,"INDEFERIDO","DEFERIDO")</f>
        <v>DEFERIDO</v>
      </c>
      <c r="AK162" s="2"/>
    </row>
    <row r="163" spans="1:37" ht="25.5" hidden="1" x14ac:dyDescent="0.25">
      <c r="A163" s="2" t="s">
        <v>731</v>
      </c>
      <c r="B163" s="2">
        <v>132197</v>
      </c>
      <c r="C163" s="2" t="s">
        <v>70</v>
      </c>
      <c r="D163" s="2" t="s">
        <v>77</v>
      </c>
      <c r="E163" s="2">
        <v>66</v>
      </c>
      <c r="F163" s="2" t="s">
        <v>250</v>
      </c>
      <c r="G163" s="2">
        <v>0</v>
      </c>
      <c r="H163" s="2" t="s">
        <v>54</v>
      </c>
      <c r="I163" s="2">
        <v>0</v>
      </c>
      <c r="J163" s="2" t="s">
        <v>54</v>
      </c>
      <c r="K163" s="2">
        <v>0</v>
      </c>
      <c r="L163" s="2" t="s">
        <v>54</v>
      </c>
      <c r="M163" s="2">
        <v>0</v>
      </c>
      <c r="N163" s="2" t="s">
        <v>54</v>
      </c>
      <c r="O163" s="2">
        <v>0</v>
      </c>
      <c r="P163" s="2" t="s">
        <v>54</v>
      </c>
      <c r="Q163" s="2">
        <v>0</v>
      </c>
      <c r="R163" s="2" t="s">
        <v>54</v>
      </c>
      <c r="S163" s="2">
        <v>0</v>
      </c>
      <c r="T163" s="2" t="s">
        <v>54</v>
      </c>
      <c r="U163" s="2">
        <v>0</v>
      </c>
      <c r="V163" s="2" t="s">
        <v>54</v>
      </c>
      <c r="W163" s="2">
        <v>0</v>
      </c>
      <c r="X163" s="2" t="s">
        <v>54</v>
      </c>
      <c r="Y163" s="2">
        <v>0</v>
      </c>
      <c r="Z163" s="2" t="s">
        <v>54</v>
      </c>
      <c r="AA163" s="2">
        <v>0</v>
      </c>
      <c r="AB163" s="2" t="s">
        <v>54</v>
      </c>
      <c r="AC163" s="2">
        <v>0</v>
      </c>
      <c r="AD163" s="2" t="s">
        <v>54</v>
      </c>
      <c r="AE163" s="2">
        <v>0</v>
      </c>
      <c r="AF163" s="2" t="s">
        <v>54</v>
      </c>
      <c r="AG163" s="2">
        <v>18</v>
      </c>
      <c r="AH163" s="2">
        <f>SUM(G163,I163,K163)</f>
        <v>0</v>
      </c>
      <c r="AI163" s="2">
        <f>SUM(AG163, AE163, AC163, AA163, Y163,W163,U163,S163,Q163,O163,M163,K163,I163,G163)</f>
        <v>18</v>
      </c>
      <c r="AJ163" s="2" t="str">
        <f>IF(AH163=0,"INDEFERIDO","DEFERIDO")</f>
        <v>INDEFERIDO</v>
      </c>
      <c r="AK163" s="2"/>
    </row>
    <row r="164" spans="1:37" ht="51" hidden="1" x14ac:dyDescent="0.25">
      <c r="A164" s="2" t="s">
        <v>472</v>
      </c>
      <c r="B164" s="2">
        <v>179377</v>
      </c>
      <c r="C164" s="2" t="s">
        <v>70</v>
      </c>
      <c r="D164" s="2" t="s">
        <v>77</v>
      </c>
      <c r="E164" s="2">
        <v>108</v>
      </c>
      <c r="F164" s="2" t="s">
        <v>449</v>
      </c>
      <c r="G164" s="2">
        <v>120</v>
      </c>
      <c r="H164" s="2"/>
      <c r="I164" s="2"/>
      <c r="J164" s="2"/>
      <c r="K164" s="2">
        <v>0</v>
      </c>
      <c r="L164" s="2" t="s">
        <v>72</v>
      </c>
      <c r="M164" s="2"/>
      <c r="N164" s="2"/>
      <c r="O164" s="2"/>
      <c r="P164" s="2"/>
      <c r="Q164" s="2">
        <v>0</v>
      </c>
      <c r="R164" s="2" t="s">
        <v>75</v>
      </c>
      <c r="S164" s="2"/>
      <c r="T164" s="2"/>
      <c r="U164" s="2"/>
      <c r="V164" s="2"/>
      <c r="W164" s="2"/>
      <c r="X164" s="2"/>
      <c r="Y164" s="2">
        <v>0</v>
      </c>
      <c r="Z164" s="2" t="s">
        <v>55</v>
      </c>
      <c r="AA164" s="2"/>
      <c r="AB164" s="2"/>
      <c r="AC164" s="2">
        <v>25</v>
      </c>
      <c r="AD164" s="2"/>
      <c r="AE164" s="2">
        <v>2</v>
      </c>
      <c r="AF164" s="2"/>
      <c r="AG164" s="2">
        <v>10</v>
      </c>
      <c r="AH164" s="2">
        <f>SUM(G164,I164,K164)</f>
        <v>120</v>
      </c>
      <c r="AI164" s="2">
        <f>SUM(AG164,AE164,AC164,AA164,Y164,W164,U164,S164,Q164,O164,M164,K164,I164,G164)</f>
        <v>157</v>
      </c>
      <c r="AJ164" s="2" t="str">
        <f>IF(AH164=0,"INDEFERIDO","DEFERIDO")</f>
        <v>DEFERIDO</v>
      </c>
      <c r="AK164" s="2"/>
    </row>
    <row r="165" spans="1:37" ht="63.75" x14ac:dyDescent="0.25">
      <c r="A165" s="5" t="s">
        <v>700</v>
      </c>
      <c r="B165" s="2">
        <v>159446</v>
      </c>
      <c r="C165" s="2" t="s">
        <v>70</v>
      </c>
      <c r="D165" s="2" t="s">
        <v>77</v>
      </c>
      <c r="E165" s="2">
        <v>18</v>
      </c>
      <c r="F165" s="2" t="s">
        <v>206</v>
      </c>
      <c r="G165" s="2">
        <v>120</v>
      </c>
      <c r="H165" s="2"/>
      <c r="I165" s="2"/>
      <c r="J165" s="2"/>
      <c r="K165" s="2"/>
      <c r="L165" s="2"/>
      <c r="M165" s="2"/>
      <c r="N165" s="2"/>
      <c r="O165" s="2"/>
      <c r="P165" s="2"/>
      <c r="Q165" s="2">
        <v>40</v>
      </c>
      <c r="R165" s="2"/>
      <c r="S165" s="2"/>
      <c r="T165" s="2"/>
      <c r="U165" s="2"/>
      <c r="V165" s="2"/>
      <c r="W165" s="2">
        <v>0</v>
      </c>
      <c r="X165" s="2" t="s">
        <v>702</v>
      </c>
      <c r="Y165" s="2"/>
      <c r="Z165" s="2"/>
      <c r="AA165" s="2"/>
      <c r="AB165" s="2"/>
      <c r="AC165" s="2">
        <v>0</v>
      </c>
      <c r="AD165" s="2" t="s">
        <v>47</v>
      </c>
      <c r="AE165" s="2"/>
      <c r="AF165" s="2"/>
      <c r="AG165" s="2">
        <v>14</v>
      </c>
      <c r="AH165" s="2">
        <f>SUM(G165,I165,K165)</f>
        <v>120</v>
      </c>
      <c r="AI165" s="2">
        <f>SUM(AG165, AE165, AC165, AA165, Y165,W165,U165,S165,Q165,O165,M165,K165,I165,G165)</f>
        <v>174</v>
      </c>
      <c r="AJ165" s="2" t="str">
        <f>IF(AH165=0,"INDEFERIDO","DEFERIDO")</f>
        <v>DEFERIDO</v>
      </c>
      <c r="AK165" s="2"/>
    </row>
    <row r="166" spans="1:37" ht="63.75" x14ac:dyDescent="0.25">
      <c r="A166" s="5" t="s">
        <v>1206</v>
      </c>
      <c r="B166" s="2">
        <v>177100</v>
      </c>
      <c r="C166" s="2" t="s">
        <v>70</v>
      </c>
      <c r="D166" s="2" t="s">
        <v>26</v>
      </c>
      <c r="E166" s="2">
        <v>19</v>
      </c>
      <c r="F166" s="2" t="s">
        <v>206</v>
      </c>
      <c r="G166" s="2">
        <v>120</v>
      </c>
      <c r="H166" s="2"/>
      <c r="I166" s="2"/>
      <c r="J166" s="2"/>
      <c r="K166" s="2">
        <v>0</v>
      </c>
      <c r="L166" s="2" t="s">
        <v>72</v>
      </c>
      <c r="M166" s="2"/>
      <c r="N166" s="2"/>
      <c r="O166" s="2"/>
      <c r="P166" s="2"/>
      <c r="Q166" s="2">
        <v>40</v>
      </c>
      <c r="R166" s="2"/>
      <c r="S166" s="2"/>
      <c r="T166" s="2"/>
      <c r="U166" s="2"/>
      <c r="V166" s="2"/>
      <c r="W166" s="2">
        <v>0</v>
      </c>
      <c r="X166" s="2" t="s">
        <v>82</v>
      </c>
      <c r="Y166" s="2">
        <v>0</v>
      </c>
      <c r="Z166" s="2" t="s">
        <v>100</v>
      </c>
      <c r="AA166" s="2"/>
      <c r="AB166" s="2"/>
      <c r="AC166" s="2">
        <v>5</v>
      </c>
      <c r="AD166" s="2"/>
      <c r="AE166" s="2"/>
      <c r="AF166" s="2"/>
      <c r="AG166" s="2">
        <v>12</v>
      </c>
      <c r="AH166" s="2">
        <f>SUM(G166,I166,K166)</f>
        <v>120</v>
      </c>
      <c r="AI166" s="2">
        <f>SUM(AG166, AE166, AC166, AA166, Y166,W166,U166,S166,Q166,O166,M166,K166,I166,G166)</f>
        <v>177</v>
      </c>
      <c r="AJ166" s="2" t="str">
        <f>IF(AH166=0,"INDEFERIDO","DEFERIDO")</f>
        <v>DEFERIDO</v>
      </c>
      <c r="AK166" s="2"/>
    </row>
    <row r="167" spans="1:37" ht="51" hidden="1" x14ac:dyDescent="0.25">
      <c r="A167" s="2" t="s">
        <v>1086</v>
      </c>
      <c r="B167" s="2">
        <v>179642</v>
      </c>
      <c r="C167" s="2" t="s">
        <v>70</v>
      </c>
      <c r="D167" s="2" t="s">
        <v>77</v>
      </c>
      <c r="E167" s="2">
        <v>67</v>
      </c>
      <c r="F167" s="2" t="s">
        <v>250</v>
      </c>
      <c r="G167" s="2">
        <v>120</v>
      </c>
      <c r="H167" s="2"/>
      <c r="I167" s="2"/>
      <c r="J167" s="2"/>
      <c r="K167" s="2"/>
      <c r="L167" s="2"/>
      <c r="M167" s="2"/>
      <c r="N167" s="2"/>
      <c r="O167" s="2"/>
      <c r="P167" s="2"/>
      <c r="Q167" s="2">
        <v>0</v>
      </c>
      <c r="R167" s="2" t="s">
        <v>117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>
        <v>5</v>
      </c>
      <c r="AD167" s="2"/>
      <c r="AE167" s="2"/>
      <c r="AF167" s="2"/>
      <c r="AG167" s="2">
        <v>10</v>
      </c>
      <c r="AH167" s="2">
        <f>SUM(G167,I167,K167)</f>
        <v>120</v>
      </c>
      <c r="AI167" s="2">
        <f>SUM(AG167, AE167, AC167, AA167, Y167,W167,U167,S167,Q167,O167,M167,K167,I167,G167)</f>
        <v>135</v>
      </c>
      <c r="AJ167" s="2" t="str">
        <f>IF(AH167=0,"INDEFERIDO","DEFERIDO")</f>
        <v>DEFERIDO</v>
      </c>
      <c r="AK167" s="2"/>
    </row>
    <row r="168" spans="1:37" hidden="1" x14ac:dyDescent="0.25">
      <c r="A168" s="2" t="s">
        <v>989</v>
      </c>
      <c r="B168" s="2">
        <v>103208</v>
      </c>
      <c r="C168" s="2" t="s">
        <v>70</v>
      </c>
      <c r="D168" s="2" t="s">
        <v>28</v>
      </c>
      <c r="E168" s="2">
        <v>109</v>
      </c>
      <c r="F168" s="2" t="s">
        <v>449</v>
      </c>
      <c r="G168" s="2">
        <v>120</v>
      </c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>
        <v>19</v>
      </c>
      <c r="AH168" s="2">
        <f>SUM(G168,I168,K168)</f>
        <v>120</v>
      </c>
      <c r="AI168" s="2">
        <f>SUM(AG168, AE168, AC168, AA168, Y168,W168,U168,S168,Q168,O168,M168,K168,I168,G168)</f>
        <v>139</v>
      </c>
      <c r="AJ168" s="2" t="str">
        <f>IF(AH168=0,"INDEFERIDO","DEFERIDO")</f>
        <v>DEFERIDO</v>
      </c>
      <c r="AK168" s="2"/>
    </row>
    <row r="169" spans="1:37" ht="51" hidden="1" x14ac:dyDescent="0.25">
      <c r="A169" s="2" t="s">
        <v>85</v>
      </c>
      <c r="B169" s="2">
        <v>159426</v>
      </c>
      <c r="C169" s="2" t="s">
        <v>70</v>
      </c>
      <c r="D169" s="2" t="s">
        <v>77</v>
      </c>
      <c r="E169" s="2">
        <v>69</v>
      </c>
      <c r="F169" s="2" t="s">
        <v>250</v>
      </c>
      <c r="G169" s="2">
        <v>120</v>
      </c>
      <c r="H169" s="2"/>
      <c r="I169" s="2"/>
      <c r="J169" s="2"/>
      <c r="K169" s="2"/>
      <c r="L169" s="2"/>
      <c r="M169" s="2"/>
      <c r="N169" s="2"/>
      <c r="O169" s="2"/>
      <c r="P169" s="2"/>
      <c r="Q169" s="2">
        <v>0</v>
      </c>
      <c r="R169" s="2" t="s">
        <v>117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>
        <v>14</v>
      </c>
      <c r="AH169" s="2">
        <f>SUM(G169,I169,K169)</f>
        <v>120</v>
      </c>
      <c r="AI169" s="2">
        <f>SUM(AG169,AE169,AC169,AA169,Y169,W169,U169,S169,Q169,O169,M169,K169,I169,G169)</f>
        <v>134</v>
      </c>
      <c r="AJ169" s="2" t="str">
        <f>IF(AH169=0,"INDEFERIDO","DEFERIDO")</f>
        <v>DEFERIDO</v>
      </c>
      <c r="AK169" s="2"/>
    </row>
    <row r="170" spans="1:37" hidden="1" x14ac:dyDescent="0.25">
      <c r="A170" s="2" t="s">
        <v>58</v>
      </c>
      <c r="B170" s="2">
        <v>31722</v>
      </c>
      <c r="C170" s="2" t="s">
        <v>70</v>
      </c>
      <c r="D170" s="2" t="s">
        <v>77</v>
      </c>
      <c r="E170" s="2">
        <v>110</v>
      </c>
      <c r="F170" s="2" t="s">
        <v>449</v>
      </c>
      <c r="G170" s="2">
        <v>120</v>
      </c>
      <c r="H170" s="2"/>
      <c r="I170" s="2"/>
      <c r="J170" s="2"/>
      <c r="K170" s="2">
        <v>80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>
        <v>14</v>
      </c>
      <c r="AF170" s="2"/>
      <c r="AG170" s="2">
        <v>20</v>
      </c>
      <c r="AH170" s="2">
        <f>SUM(G170,I170,K170)</f>
        <v>200</v>
      </c>
      <c r="AI170" s="2">
        <f>SUM(AG170,AE170,AC170,AA170,Y170,W170,U170,S170,Q170,O170,M170,K170,I170,G170)</f>
        <v>234</v>
      </c>
      <c r="AJ170" s="2" t="str">
        <f>IF(AH170=0,"INDEFERIDO","DEFERIDO")</f>
        <v>DEFERIDO</v>
      </c>
      <c r="AK170" s="2"/>
    </row>
    <row r="171" spans="1:37" ht="51" hidden="1" x14ac:dyDescent="0.25">
      <c r="A171" s="2" t="s">
        <v>266</v>
      </c>
      <c r="B171" s="2">
        <v>140204</v>
      </c>
      <c r="C171" s="2" t="s">
        <v>70</v>
      </c>
      <c r="D171" s="2" t="s">
        <v>27</v>
      </c>
      <c r="E171" s="2">
        <v>70</v>
      </c>
      <c r="F171" s="2" t="s">
        <v>250</v>
      </c>
      <c r="G171" s="2">
        <v>0</v>
      </c>
      <c r="H171" s="2" t="s">
        <v>46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>
        <v>25</v>
      </c>
      <c r="AD171" s="2"/>
      <c r="AE171" s="2">
        <v>8</v>
      </c>
      <c r="AF171" s="2"/>
      <c r="AG171" s="2">
        <v>17</v>
      </c>
      <c r="AH171" s="2">
        <f>SUM(G171,I171,K171)</f>
        <v>0</v>
      </c>
      <c r="AI171" s="2">
        <f>SUM(AG171,AE171,AC171,AA171,Y171,W171,U171,S171,Q171,O171,M171,K171,I171,G171)</f>
        <v>50</v>
      </c>
      <c r="AJ171" s="2" t="str">
        <f>IF(AH171=0,"INDEFERIDO","DEFERIDO")</f>
        <v>INDEFERIDO</v>
      </c>
      <c r="AK171" s="2"/>
    </row>
    <row r="172" spans="1:37" ht="63.75" hidden="1" x14ac:dyDescent="0.25">
      <c r="A172" s="5" t="s">
        <v>700</v>
      </c>
      <c r="B172" s="2">
        <v>131973</v>
      </c>
      <c r="C172" s="2" t="s">
        <v>70</v>
      </c>
      <c r="D172" s="2" t="s">
        <v>77</v>
      </c>
      <c r="E172" s="2">
        <v>23</v>
      </c>
      <c r="F172" s="2" t="s">
        <v>71</v>
      </c>
      <c r="G172" s="2">
        <v>120</v>
      </c>
      <c r="H172" s="2"/>
      <c r="I172" s="2"/>
      <c r="J172" s="2"/>
      <c r="K172" s="2"/>
      <c r="L172" s="2"/>
      <c r="M172" s="2"/>
      <c r="N172" s="2"/>
      <c r="O172" s="2"/>
      <c r="P172" s="2"/>
      <c r="Q172" s="2">
        <v>40</v>
      </c>
      <c r="R172" s="2"/>
      <c r="S172" s="2"/>
      <c r="T172" s="2"/>
      <c r="U172" s="2"/>
      <c r="V172" s="2"/>
      <c r="W172" s="2">
        <v>0</v>
      </c>
      <c r="X172" s="2" t="s">
        <v>670</v>
      </c>
      <c r="Y172" s="2"/>
      <c r="Z172" s="2"/>
      <c r="AA172" s="2"/>
      <c r="AB172" s="2"/>
      <c r="AC172" s="2">
        <v>0</v>
      </c>
      <c r="AD172" s="2" t="s">
        <v>47</v>
      </c>
      <c r="AE172" s="2"/>
      <c r="AF172" s="2"/>
      <c r="AG172" s="2">
        <v>18</v>
      </c>
      <c r="AH172" s="2">
        <f>SUM(G172,I172,K172)</f>
        <v>120</v>
      </c>
      <c r="AI172" s="2">
        <f>SUM(AG172, AE172, AC172, AA172, Y172,W172,U172,S172,Q172,O172,M172,K172,I172,G172)</f>
        <v>178</v>
      </c>
      <c r="AJ172" s="2" t="str">
        <f>IF(AH172=0,"INDEFERIDO","DEFERIDO")</f>
        <v>DEFERIDO</v>
      </c>
      <c r="AK172" s="2"/>
    </row>
    <row r="173" spans="1:37" ht="51" hidden="1" x14ac:dyDescent="0.25">
      <c r="A173" s="2" t="s">
        <v>1146</v>
      </c>
      <c r="B173" s="2">
        <v>126399</v>
      </c>
      <c r="C173" s="2" t="s">
        <v>70</v>
      </c>
      <c r="D173" s="2" t="s">
        <v>77</v>
      </c>
      <c r="E173" s="2">
        <v>112</v>
      </c>
      <c r="F173" s="2" t="s">
        <v>449</v>
      </c>
      <c r="G173" s="2">
        <v>120</v>
      </c>
      <c r="H173" s="2"/>
      <c r="I173" s="2"/>
      <c r="J173" s="2"/>
      <c r="K173" s="2">
        <v>0</v>
      </c>
      <c r="L173" s="2" t="s">
        <v>72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>
        <v>0</v>
      </c>
      <c r="Z173" s="2" t="s">
        <v>220</v>
      </c>
      <c r="AA173" s="2"/>
      <c r="AB173" s="2"/>
      <c r="AC173" s="2">
        <v>20</v>
      </c>
      <c r="AD173" s="2"/>
      <c r="AE173" s="2"/>
      <c r="AF173" s="2"/>
      <c r="AG173" s="2">
        <v>18</v>
      </c>
      <c r="AH173" s="2">
        <f>SUM(G173,I173,K173)</f>
        <v>120</v>
      </c>
      <c r="AI173" s="2">
        <f>SUM(AG173, AE173, AC173, AA173, Y173,W173,U173,S173,Q173,O173,M173,K173,I173,G173)</f>
        <v>158</v>
      </c>
      <c r="AJ173" s="2" t="str">
        <f>IF(AH173=0,"INDEFERIDO","DEFERIDO")</f>
        <v>DEFERIDO</v>
      </c>
      <c r="AK173" s="2"/>
    </row>
    <row r="174" spans="1:37" hidden="1" x14ac:dyDescent="0.25">
      <c r="A174" s="2" t="s">
        <v>267</v>
      </c>
      <c r="B174" s="2">
        <v>180595</v>
      </c>
      <c r="C174" s="2" t="s">
        <v>70</v>
      </c>
      <c r="D174" s="2" t="s">
        <v>77</v>
      </c>
      <c r="E174" s="2">
        <v>72</v>
      </c>
      <c r="F174" s="2" t="s">
        <v>250</v>
      </c>
      <c r="G174" s="2">
        <v>120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>
        <v>9</v>
      </c>
      <c r="AH174" s="2">
        <f>SUM(G174,I174,K174)</f>
        <v>120</v>
      </c>
      <c r="AI174" s="2">
        <f>SUM(AG174,AE174,AC174,AA174,Y174,W174,U174,S174,Q174,O174,M174,K174,I174,G174)</f>
        <v>129</v>
      </c>
      <c r="AJ174" s="2" t="str">
        <f>IF(AH174=0,"INDEFERIDO","DEFERIDO")</f>
        <v>DEFERIDO</v>
      </c>
      <c r="AK174" s="2"/>
    </row>
    <row r="175" spans="1:37" ht="63.75" hidden="1" x14ac:dyDescent="0.25">
      <c r="A175" s="5" t="s">
        <v>700</v>
      </c>
      <c r="B175" s="2">
        <v>159446</v>
      </c>
      <c r="C175" s="2" t="s">
        <v>70</v>
      </c>
      <c r="D175" s="2" t="s">
        <v>77</v>
      </c>
      <c r="E175" s="2">
        <v>24</v>
      </c>
      <c r="F175" s="2" t="s">
        <v>71</v>
      </c>
      <c r="G175" s="2">
        <v>120</v>
      </c>
      <c r="H175" s="2"/>
      <c r="I175" s="2"/>
      <c r="J175" s="2"/>
      <c r="K175" s="2"/>
      <c r="L175" s="2"/>
      <c r="M175" s="2"/>
      <c r="N175" s="2"/>
      <c r="O175" s="2"/>
      <c r="P175" s="2"/>
      <c r="Q175" s="2">
        <v>40</v>
      </c>
      <c r="R175" s="2"/>
      <c r="S175" s="2"/>
      <c r="T175" s="2"/>
      <c r="U175" s="2"/>
      <c r="V175" s="2"/>
      <c r="W175" s="2">
        <v>0</v>
      </c>
      <c r="X175" s="2" t="s">
        <v>702</v>
      </c>
      <c r="Y175" s="2"/>
      <c r="Z175" s="2"/>
      <c r="AA175" s="2"/>
      <c r="AB175" s="2"/>
      <c r="AC175" s="2">
        <v>0</v>
      </c>
      <c r="AD175" s="2" t="s">
        <v>47</v>
      </c>
      <c r="AE175" s="2"/>
      <c r="AF175" s="2"/>
      <c r="AG175" s="2">
        <v>14</v>
      </c>
      <c r="AH175" s="2">
        <f>SUM(G175,I175,K175)</f>
        <v>120</v>
      </c>
      <c r="AI175" s="2">
        <f>SUM(AG175, AE175, AC175, AA175, Y175,W175,U175,S175,Q175,O175,M175,K175,I175,G175)</f>
        <v>174</v>
      </c>
      <c r="AJ175" s="2" t="str">
        <f>IF(AH175=0,"INDEFERIDO","DEFERIDO")</f>
        <v>DEFERIDO</v>
      </c>
      <c r="AK175" s="2"/>
    </row>
    <row r="176" spans="1:37" ht="114.75" hidden="1" x14ac:dyDescent="0.25">
      <c r="A176" s="2" t="s">
        <v>270</v>
      </c>
      <c r="B176" s="2">
        <v>83924</v>
      </c>
      <c r="C176" s="2" t="s">
        <v>70</v>
      </c>
      <c r="D176" s="2" t="s">
        <v>77</v>
      </c>
      <c r="E176" s="2">
        <v>113</v>
      </c>
      <c r="F176" s="2" t="s">
        <v>449</v>
      </c>
      <c r="G176" s="2">
        <v>0</v>
      </c>
      <c r="H176" s="2" t="s">
        <v>67</v>
      </c>
      <c r="I176" s="2">
        <v>0</v>
      </c>
      <c r="J176" s="2" t="s">
        <v>51</v>
      </c>
      <c r="K176" s="2">
        <v>0</v>
      </c>
      <c r="L176" s="2" t="s">
        <v>72</v>
      </c>
      <c r="M176" s="2"/>
      <c r="N176" s="2"/>
      <c r="O176" s="2"/>
      <c r="P176" s="2"/>
      <c r="Q176" s="2">
        <v>0</v>
      </c>
      <c r="R176" s="2" t="s">
        <v>117</v>
      </c>
      <c r="S176" s="2"/>
      <c r="T176" s="2"/>
      <c r="U176" s="2"/>
      <c r="V176" s="2"/>
      <c r="W176" s="2"/>
      <c r="X176" s="2"/>
      <c r="Y176" s="2">
        <v>0</v>
      </c>
      <c r="Z176" s="2" t="s">
        <v>55</v>
      </c>
      <c r="AA176" s="2"/>
      <c r="AB176" s="2"/>
      <c r="AC176" s="2">
        <v>25</v>
      </c>
      <c r="AD176" s="2"/>
      <c r="AE176" s="2"/>
      <c r="AF176" s="2"/>
      <c r="AG176" s="2">
        <v>18</v>
      </c>
      <c r="AH176" s="2">
        <f>SUM(G176,I176,K176)</f>
        <v>0</v>
      </c>
      <c r="AI176" s="2">
        <f>SUM(AG176,AE176,AC176,AA176,Y176,W176,U176,S176,Q176,O176,M176,K176,I176,G176)</f>
        <v>43</v>
      </c>
      <c r="AJ176" s="2" t="str">
        <f>IF(AH176=0,"INDEFERIDO","DEFERIDO")</f>
        <v>INDEFERIDO</v>
      </c>
      <c r="AK176" s="2"/>
    </row>
    <row r="177" spans="1:37" hidden="1" x14ac:dyDescent="0.25">
      <c r="A177" s="2" t="s">
        <v>990</v>
      </c>
      <c r="B177" s="2">
        <v>179174</v>
      </c>
      <c r="C177" s="2" t="s">
        <v>70</v>
      </c>
      <c r="D177" s="2" t="s">
        <v>77</v>
      </c>
      <c r="E177" s="2">
        <v>73</v>
      </c>
      <c r="F177" s="2" t="s">
        <v>250</v>
      </c>
      <c r="G177" s="2"/>
      <c r="H177" s="2"/>
      <c r="I177" s="2">
        <v>100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>
        <v>10</v>
      </c>
      <c r="AD177" s="2"/>
      <c r="AE177" s="2"/>
      <c r="AF177" s="2"/>
      <c r="AG177" s="2">
        <v>10</v>
      </c>
      <c r="AH177" s="2">
        <f>SUM(G177,I177,K177)</f>
        <v>100</v>
      </c>
      <c r="AI177" s="2">
        <f>SUM(AG177, AE177, AC177, AA177, Y177,W177,U177,S177,Q177,O177,M177,K177,I177,G177)</f>
        <v>120</v>
      </c>
      <c r="AJ177" s="2" t="str">
        <f>IF(AH177=0,"INDEFERIDO","DEFERIDO")</f>
        <v>DEFERIDO</v>
      </c>
      <c r="AK177" s="2"/>
    </row>
    <row r="178" spans="1:37" hidden="1" x14ac:dyDescent="0.25">
      <c r="A178" s="2" t="s">
        <v>646</v>
      </c>
      <c r="B178" s="2">
        <v>40138</v>
      </c>
      <c r="C178" s="2" t="s">
        <v>70</v>
      </c>
      <c r="D178" s="2" t="s">
        <v>77</v>
      </c>
      <c r="E178" s="2">
        <v>114</v>
      </c>
      <c r="F178" s="2" t="s">
        <v>449</v>
      </c>
      <c r="G178" s="2">
        <v>120</v>
      </c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>
        <v>10</v>
      </c>
      <c r="AD178" s="2"/>
      <c r="AE178" s="2"/>
      <c r="AF178" s="2"/>
      <c r="AG178" s="2">
        <v>20</v>
      </c>
      <c r="AH178" s="2">
        <f>SUM(G178,I178,K178)</f>
        <v>120</v>
      </c>
      <c r="AI178" s="2">
        <f>SUM(AG178, AE178, AC178, AA178, Y178,W178,U178,S178,Q178,O178,M178,K178,I178,G178)</f>
        <v>150</v>
      </c>
      <c r="AJ178" s="2" t="str">
        <f>IF(AH178=0,"INDEFERIDO","DEFERIDO")</f>
        <v>DEFERIDO</v>
      </c>
      <c r="AK178" s="2"/>
    </row>
    <row r="179" spans="1:37" hidden="1" x14ac:dyDescent="0.25">
      <c r="A179" s="2" t="s">
        <v>267</v>
      </c>
      <c r="B179" s="2">
        <v>183273</v>
      </c>
      <c r="C179" s="2" t="s">
        <v>70</v>
      </c>
      <c r="D179" s="2" t="s">
        <v>77</v>
      </c>
      <c r="E179" s="2">
        <v>74</v>
      </c>
      <c r="F179" s="2" t="s">
        <v>250</v>
      </c>
      <c r="G179" s="2">
        <v>120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>
        <v>5</v>
      </c>
      <c r="AH179" s="2">
        <f>SUM(G179,I179,K179)</f>
        <v>120</v>
      </c>
      <c r="AI179" s="2">
        <f>SUM(AG179,AE179,AC179,AA179,Y179,W179,U179,S179,Q179,O179,M179,K179,I179,G179)</f>
        <v>125</v>
      </c>
      <c r="AJ179" s="2" t="str">
        <f>IF(AH179=0,"INDEFERIDO","DEFERIDO")</f>
        <v>DEFERIDO</v>
      </c>
      <c r="AK179" s="2"/>
    </row>
    <row r="180" spans="1:37" hidden="1" x14ac:dyDescent="0.25">
      <c r="A180" s="5" t="s">
        <v>90</v>
      </c>
      <c r="B180" s="2">
        <v>182539</v>
      </c>
      <c r="C180" s="2" t="s">
        <v>70</v>
      </c>
      <c r="D180" s="2" t="s">
        <v>77</v>
      </c>
      <c r="E180" s="2">
        <v>25</v>
      </c>
      <c r="F180" s="2" t="s">
        <v>71</v>
      </c>
      <c r="G180" s="2">
        <v>120</v>
      </c>
      <c r="H180" s="2"/>
      <c r="I180" s="2"/>
      <c r="J180" s="2"/>
      <c r="K180" s="2"/>
      <c r="L180" s="2"/>
      <c r="M180" s="2"/>
      <c r="N180" s="2"/>
      <c r="O180" s="2"/>
      <c r="P180" s="2"/>
      <c r="Q180" s="2">
        <v>40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>
        <v>6</v>
      </c>
      <c r="AH180" s="2">
        <f>SUM(G180,I180,K180)</f>
        <v>120</v>
      </c>
      <c r="AI180" s="2">
        <f>SUM(AG180,AE180,AC180,AA180,Y180,W180,U180,S180,Q180,O180,M180,K180,I180,G180)</f>
        <v>166</v>
      </c>
      <c r="AJ180" s="2" t="str">
        <f>IF(AH180=0,"INDEFERIDO","DEFERIDO")</f>
        <v>DEFERIDO</v>
      </c>
      <c r="AK180" s="2"/>
    </row>
    <row r="181" spans="1:37" hidden="1" x14ac:dyDescent="0.25">
      <c r="A181" s="2" t="s">
        <v>1068</v>
      </c>
      <c r="B181" s="2">
        <v>135433</v>
      </c>
      <c r="C181" s="2" t="s">
        <v>70</v>
      </c>
      <c r="D181" s="2" t="s">
        <v>77</v>
      </c>
      <c r="E181" s="2">
        <v>115</v>
      </c>
      <c r="F181" s="2" t="s">
        <v>449</v>
      </c>
      <c r="G181" s="2">
        <v>120</v>
      </c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>
        <v>25</v>
      </c>
      <c r="AD181" s="2"/>
      <c r="AE181" s="2"/>
      <c r="AF181" s="2"/>
      <c r="AG181" s="2">
        <v>17</v>
      </c>
      <c r="AH181" s="2">
        <f>SUM(G181,I181,K181)</f>
        <v>120</v>
      </c>
      <c r="AI181" s="2">
        <f>SUM(AG181, AE181, AC181, AA181, Y181,W181,U181,S181,Q181,O181,M181,K181,I181,G181)</f>
        <v>162</v>
      </c>
      <c r="AJ181" s="2" t="str">
        <f>IF(AH181=0,"INDEFERIDO","DEFERIDO")</f>
        <v>DEFERIDO</v>
      </c>
      <c r="AK181" s="2"/>
    </row>
    <row r="182" spans="1:37" ht="25.5" x14ac:dyDescent="0.25">
      <c r="A182" s="5" t="s">
        <v>1067</v>
      </c>
      <c r="B182" s="2">
        <v>144326</v>
      </c>
      <c r="C182" s="2" t="s">
        <v>70</v>
      </c>
      <c r="D182" s="2" t="s">
        <v>77</v>
      </c>
      <c r="E182" s="2">
        <v>20</v>
      </c>
      <c r="F182" s="2" t="s">
        <v>206</v>
      </c>
      <c r="G182" s="2">
        <v>0</v>
      </c>
      <c r="H182" s="2" t="s">
        <v>54</v>
      </c>
      <c r="I182" s="2">
        <v>0</v>
      </c>
      <c r="J182" s="2" t="s">
        <v>54</v>
      </c>
      <c r="K182" s="2">
        <v>0</v>
      </c>
      <c r="L182" s="2" t="s">
        <v>54</v>
      </c>
      <c r="M182" s="2">
        <v>0</v>
      </c>
      <c r="N182" s="2" t="s">
        <v>54</v>
      </c>
      <c r="O182" s="2">
        <v>0</v>
      </c>
      <c r="P182" s="2" t="s">
        <v>54</v>
      </c>
      <c r="Q182" s="2">
        <v>0</v>
      </c>
      <c r="R182" s="2" t="s">
        <v>54</v>
      </c>
      <c r="S182" s="2">
        <v>0</v>
      </c>
      <c r="T182" s="2" t="s">
        <v>54</v>
      </c>
      <c r="U182" s="2">
        <v>0</v>
      </c>
      <c r="V182" s="2" t="s">
        <v>54</v>
      </c>
      <c r="W182" s="2">
        <v>0</v>
      </c>
      <c r="X182" s="2" t="s">
        <v>54</v>
      </c>
      <c r="Y182" s="2">
        <v>0</v>
      </c>
      <c r="Z182" s="2" t="s">
        <v>54</v>
      </c>
      <c r="AA182" s="2">
        <v>0</v>
      </c>
      <c r="AB182" s="2" t="s">
        <v>54</v>
      </c>
      <c r="AC182" s="2">
        <v>0</v>
      </c>
      <c r="AD182" s="2" t="s">
        <v>54</v>
      </c>
      <c r="AE182" s="2">
        <v>0</v>
      </c>
      <c r="AF182" s="2" t="s">
        <v>54</v>
      </c>
      <c r="AG182" s="2">
        <v>16</v>
      </c>
      <c r="AH182" s="2">
        <f>SUM(G182,I182,K182)</f>
        <v>0</v>
      </c>
      <c r="AI182" s="2">
        <f>SUM(AG182, AE182, AC182, AA182, Y182,W182,U182,S182,Q182,O182,M182,K182,I182,G182)</f>
        <v>16</v>
      </c>
      <c r="AJ182" s="2" t="str">
        <f>IF(AH182=0,"INDEFERIDO","DEFERIDO")</f>
        <v>INDEFERIDO</v>
      </c>
      <c r="AK182" s="2"/>
    </row>
    <row r="183" spans="1:37" hidden="1" x14ac:dyDescent="0.25">
      <c r="A183" s="2" t="s">
        <v>268</v>
      </c>
      <c r="B183" s="2">
        <v>111063</v>
      </c>
      <c r="C183" s="2" t="s">
        <v>70</v>
      </c>
      <c r="D183" s="2" t="s">
        <v>77</v>
      </c>
      <c r="E183" s="2">
        <v>75</v>
      </c>
      <c r="F183" s="2" t="s">
        <v>250</v>
      </c>
      <c r="G183" s="2">
        <v>120</v>
      </c>
      <c r="H183" s="2"/>
      <c r="I183" s="2"/>
      <c r="J183" s="2"/>
      <c r="K183" s="2"/>
      <c r="L183" s="2"/>
      <c r="M183" s="2"/>
      <c r="N183" s="2"/>
      <c r="O183" s="2"/>
      <c r="P183" s="2"/>
      <c r="Q183" s="2">
        <v>120</v>
      </c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>
        <v>18</v>
      </c>
      <c r="AH183" s="2">
        <f>SUM(G183,I183,K183)</f>
        <v>120</v>
      </c>
      <c r="AI183" s="2">
        <f>SUM(AG183,AE183,AC183,AA183,Y183,W183,U183,S183,Q183,O183,M183,K183,I183,G183)</f>
        <v>258</v>
      </c>
      <c r="AJ183" s="2" t="str">
        <f>IF(AH183=0,"INDEFERIDO","DEFERIDO")</f>
        <v>DEFERIDO</v>
      </c>
      <c r="AK183" s="2"/>
    </row>
    <row r="184" spans="1:37" ht="51" hidden="1" x14ac:dyDescent="0.25">
      <c r="A184" s="2" t="s">
        <v>269</v>
      </c>
      <c r="B184" s="2">
        <v>142495</v>
      </c>
      <c r="C184" s="2" t="s">
        <v>70</v>
      </c>
      <c r="D184" s="2" t="s">
        <v>77</v>
      </c>
      <c r="E184" s="2">
        <v>76</v>
      </c>
      <c r="F184" s="2" t="s">
        <v>250</v>
      </c>
      <c r="G184" s="2">
        <v>120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>
        <v>0</v>
      </c>
      <c r="Z184" s="2" t="s">
        <v>55</v>
      </c>
      <c r="AA184" s="2"/>
      <c r="AB184" s="2"/>
      <c r="AC184" s="2"/>
      <c r="AD184" s="2"/>
      <c r="AE184" s="2"/>
      <c r="AF184" s="2"/>
      <c r="AG184" s="2">
        <v>17</v>
      </c>
      <c r="AH184" s="2">
        <f>SUM(G184,I184,K184)</f>
        <v>120</v>
      </c>
      <c r="AI184" s="2">
        <f>SUM(AG184,AE184,AC184,AA184,Y184,W184,U184,S184,Q184,O184,M184,K184,I184,G184)</f>
        <v>137</v>
      </c>
      <c r="AJ184" s="2" t="str">
        <f>IF(AH184=0,"INDEFERIDO","DEFERIDO")</f>
        <v>DEFERIDO</v>
      </c>
      <c r="AK184" s="2"/>
    </row>
    <row r="185" spans="1:37" ht="51" hidden="1" x14ac:dyDescent="0.25">
      <c r="A185" s="2" t="s">
        <v>87</v>
      </c>
      <c r="B185" s="2">
        <v>179119</v>
      </c>
      <c r="C185" s="2" t="s">
        <v>70</v>
      </c>
      <c r="D185" s="2" t="s">
        <v>77</v>
      </c>
      <c r="E185" s="2">
        <v>116</v>
      </c>
      <c r="F185" s="2" t="s">
        <v>449</v>
      </c>
      <c r="G185" s="2">
        <v>0</v>
      </c>
      <c r="H185" s="2" t="s">
        <v>46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>
        <v>10</v>
      </c>
      <c r="AD185" s="2"/>
      <c r="AE185" s="2"/>
      <c r="AF185" s="2"/>
      <c r="AG185" s="2">
        <v>10</v>
      </c>
      <c r="AH185" s="2">
        <f>SUM(G185,I185,K185)</f>
        <v>0</v>
      </c>
      <c r="AI185" s="2">
        <f>SUM(AG185,AE185,AC185,AA185,Y185,W185,U185,S185,Q185,O185,M185,K185,I185,G185)</f>
        <v>20</v>
      </c>
      <c r="AJ185" s="2" t="str">
        <f>IF(AH185=0,"INDEFERIDO","DEFERIDO")</f>
        <v>INDEFERIDO</v>
      </c>
      <c r="AK185" s="2"/>
    </row>
    <row r="186" spans="1:37" ht="25.5" hidden="1" x14ac:dyDescent="0.25">
      <c r="A186" s="2" t="s">
        <v>903</v>
      </c>
      <c r="B186" s="2">
        <v>142490</v>
      </c>
      <c r="C186" s="2" t="s">
        <v>70</v>
      </c>
      <c r="D186" s="2" t="s">
        <v>77</v>
      </c>
      <c r="E186" s="2">
        <v>117</v>
      </c>
      <c r="F186" s="2" t="s">
        <v>449</v>
      </c>
      <c r="G186" s="2">
        <v>0</v>
      </c>
      <c r="H186" s="2" t="s">
        <v>54</v>
      </c>
      <c r="I186" s="2">
        <v>0</v>
      </c>
      <c r="J186" s="2" t="s">
        <v>54</v>
      </c>
      <c r="K186" s="2">
        <v>0</v>
      </c>
      <c r="L186" s="2" t="s">
        <v>54</v>
      </c>
      <c r="M186" s="2">
        <v>0</v>
      </c>
      <c r="N186" s="2" t="s">
        <v>54</v>
      </c>
      <c r="O186" s="2">
        <v>0</v>
      </c>
      <c r="P186" s="2" t="s">
        <v>54</v>
      </c>
      <c r="Q186" s="2">
        <v>0</v>
      </c>
      <c r="R186" s="2" t="s">
        <v>54</v>
      </c>
      <c r="S186" s="2">
        <v>0</v>
      </c>
      <c r="T186" s="2" t="s">
        <v>54</v>
      </c>
      <c r="U186" s="2">
        <v>0</v>
      </c>
      <c r="V186" s="2" t="s">
        <v>54</v>
      </c>
      <c r="W186" s="2">
        <v>0</v>
      </c>
      <c r="X186" s="2" t="s">
        <v>54</v>
      </c>
      <c r="Y186" s="2">
        <v>0</v>
      </c>
      <c r="Z186" s="2" t="s">
        <v>54</v>
      </c>
      <c r="AA186" s="2">
        <v>0</v>
      </c>
      <c r="AB186" s="2" t="s">
        <v>54</v>
      </c>
      <c r="AC186" s="2">
        <v>0</v>
      </c>
      <c r="AD186" s="2" t="s">
        <v>54</v>
      </c>
      <c r="AE186" s="2">
        <v>0</v>
      </c>
      <c r="AF186" s="2" t="s">
        <v>54</v>
      </c>
      <c r="AG186" s="2">
        <v>17</v>
      </c>
      <c r="AH186" s="2">
        <f>SUM(G186,I186,K186)</f>
        <v>0</v>
      </c>
      <c r="AI186" s="2">
        <f>SUM(AG186, AE186, AC186, AA186, Y186,W186,U186,S186,Q186,O186,M186,K186,I186,G186)</f>
        <v>17</v>
      </c>
      <c r="AJ186" s="2" t="str">
        <f>IF(AH186=0,"INDEFERIDO","DEFERIDO")</f>
        <v>INDEFERIDO</v>
      </c>
      <c r="AK186" s="2"/>
    </row>
    <row r="187" spans="1:37" ht="51" hidden="1" x14ac:dyDescent="0.25">
      <c r="A187" s="2" t="s">
        <v>780</v>
      </c>
      <c r="B187" s="2">
        <v>101592</v>
      </c>
      <c r="C187" s="2" t="s">
        <v>70</v>
      </c>
      <c r="D187" s="2" t="s">
        <v>77</v>
      </c>
      <c r="E187" s="2">
        <v>77</v>
      </c>
      <c r="F187" s="2" t="s">
        <v>250</v>
      </c>
      <c r="G187" s="2">
        <v>0</v>
      </c>
      <c r="H187" s="2" t="s">
        <v>46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>
        <v>0</v>
      </c>
      <c r="Z187" s="2" t="s">
        <v>72</v>
      </c>
      <c r="AA187" s="2"/>
      <c r="AB187" s="2"/>
      <c r="AC187" s="2"/>
      <c r="AD187" s="2"/>
      <c r="AE187" s="2"/>
      <c r="AF187" s="2"/>
      <c r="AG187" s="2">
        <v>19</v>
      </c>
      <c r="AH187" s="2">
        <f>SUM(G187,I187,K187)</f>
        <v>0</v>
      </c>
      <c r="AI187" s="2">
        <f>SUM(AG187, AE187, AC187, AA187, Y187,W187,U187,S187,Q187,O187,M187,K187,I187,G187)</f>
        <v>19</v>
      </c>
      <c r="AJ187" s="2" t="str">
        <f>IF(AH187=0,"INDEFERIDO","DEFERIDO")</f>
        <v>INDEFERIDO</v>
      </c>
      <c r="AK187" s="2"/>
    </row>
    <row r="188" spans="1:37" ht="25.5" hidden="1" x14ac:dyDescent="0.25">
      <c r="A188" s="2" t="s">
        <v>902</v>
      </c>
      <c r="B188" s="2">
        <v>182804</v>
      </c>
      <c r="C188" s="2" t="s">
        <v>70</v>
      </c>
      <c r="D188" s="2" t="s">
        <v>77</v>
      </c>
      <c r="E188" s="2">
        <v>118</v>
      </c>
      <c r="F188" s="2" t="s">
        <v>449</v>
      </c>
      <c r="G188" s="2">
        <v>0</v>
      </c>
      <c r="H188" s="2" t="s">
        <v>54</v>
      </c>
      <c r="I188" s="2">
        <v>0</v>
      </c>
      <c r="J188" s="2" t="s">
        <v>54</v>
      </c>
      <c r="K188" s="2">
        <v>0</v>
      </c>
      <c r="L188" s="2" t="s">
        <v>54</v>
      </c>
      <c r="M188" s="2">
        <v>0</v>
      </c>
      <c r="N188" s="2" t="s">
        <v>54</v>
      </c>
      <c r="O188" s="2">
        <v>0</v>
      </c>
      <c r="P188" s="2" t="s">
        <v>54</v>
      </c>
      <c r="Q188" s="2">
        <v>0</v>
      </c>
      <c r="R188" s="2" t="s">
        <v>54</v>
      </c>
      <c r="S188" s="2">
        <v>0</v>
      </c>
      <c r="T188" s="2" t="s">
        <v>54</v>
      </c>
      <c r="U188" s="2">
        <v>0</v>
      </c>
      <c r="V188" s="2" t="s">
        <v>54</v>
      </c>
      <c r="W188" s="2">
        <v>0</v>
      </c>
      <c r="X188" s="2" t="s">
        <v>54</v>
      </c>
      <c r="Y188" s="2">
        <v>0</v>
      </c>
      <c r="Z188" s="2" t="s">
        <v>54</v>
      </c>
      <c r="AA188" s="2">
        <v>0</v>
      </c>
      <c r="AB188" s="2" t="s">
        <v>54</v>
      </c>
      <c r="AC188" s="2">
        <v>0</v>
      </c>
      <c r="AD188" s="2" t="s">
        <v>54</v>
      </c>
      <c r="AE188" s="2">
        <v>0</v>
      </c>
      <c r="AF188" s="2" t="s">
        <v>54</v>
      </c>
      <c r="AG188" s="2">
        <v>6</v>
      </c>
      <c r="AH188" s="2">
        <f>SUM(G188,I188,K188)</f>
        <v>0</v>
      </c>
      <c r="AI188" s="2">
        <f>SUM(AG188, AE188, AC188, AA188, Y188,W188,U188,S188,Q188,O188,M188,K188,I188,G188)</f>
        <v>6</v>
      </c>
      <c r="AJ188" s="2" t="str">
        <f>IF(AH188=0,"INDEFERIDO","DEFERIDO")</f>
        <v>INDEFERIDO</v>
      </c>
      <c r="AK188" s="2"/>
    </row>
    <row r="189" spans="1:37" ht="25.5" hidden="1" x14ac:dyDescent="0.25">
      <c r="A189" s="2" t="s">
        <v>473</v>
      </c>
      <c r="B189" s="2">
        <v>83896</v>
      </c>
      <c r="C189" s="2" t="s">
        <v>70</v>
      </c>
      <c r="D189" s="2" t="s">
        <v>77</v>
      </c>
      <c r="E189" s="2">
        <v>119</v>
      </c>
      <c r="F189" s="2" t="s">
        <v>449</v>
      </c>
      <c r="G189" s="2">
        <v>0</v>
      </c>
      <c r="H189" s="2" t="s">
        <v>54</v>
      </c>
      <c r="I189" s="2">
        <v>0</v>
      </c>
      <c r="J189" s="2" t="s">
        <v>54</v>
      </c>
      <c r="K189" s="2">
        <v>0</v>
      </c>
      <c r="L189" s="2" t="s">
        <v>54</v>
      </c>
      <c r="M189" s="2">
        <v>0</v>
      </c>
      <c r="N189" s="2" t="s">
        <v>54</v>
      </c>
      <c r="O189" s="2">
        <v>0</v>
      </c>
      <c r="P189" s="2" t="s">
        <v>54</v>
      </c>
      <c r="Q189" s="2">
        <v>0</v>
      </c>
      <c r="R189" s="2" t="s">
        <v>54</v>
      </c>
      <c r="S189" s="2">
        <v>0</v>
      </c>
      <c r="T189" s="2" t="s">
        <v>54</v>
      </c>
      <c r="U189" s="2">
        <v>0</v>
      </c>
      <c r="V189" s="2" t="s">
        <v>54</v>
      </c>
      <c r="W189" s="2">
        <v>0</v>
      </c>
      <c r="X189" s="2" t="s">
        <v>54</v>
      </c>
      <c r="Y189" s="2">
        <v>0</v>
      </c>
      <c r="Z189" s="2" t="s">
        <v>54</v>
      </c>
      <c r="AA189" s="2">
        <v>0</v>
      </c>
      <c r="AB189" s="2" t="s">
        <v>54</v>
      </c>
      <c r="AC189" s="2">
        <v>0</v>
      </c>
      <c r="AD189" s="2" t="s">
        <v>54</v>
      </c>
      <c r="AE189" s="2">
        <v>0</v>
      </c>
      <c r="AF189" s="2" t="s">
        <v>54</v>
      </c>
      <c r="AG189" s="2">
        <v>19</v>
      </c>
      <c r="AH189" s="2">
        <f>SUM(G189,I189,K189)</f>
        <v>0</v>
      </c>
      <c r="AI189" s="2">
        <f>SUM(AG189,AE189,AC189,AA189,Y189,W189,U189,S189,Q189,O189,M189,K189,I189,G189)</f>
        <v>19</v>
      </c>
      <c r="AJ189" s="2" t="str">
        <f>IF(AH189=0,"INDEFERIDO","DEFERIDO")</f>
        <v>INDEFERIDO</v>
      </c>
      <c r="AK189" s="2"/>
    </row>
    <row r="190" spans="1:37" ht="51" hidden="1" x14ac:dyDescent="0.25">
      <c r="A190" s="2" t="s">
        <v>1086</v>
      </c>
      <c r="B190" s="2">
        <v>179642</v>
      </c>
      <c r="C190" s="2" t="s">
        <v>70</v>
      </c>
      <c r="D190" s="2" t="s">
        <v>77</v>
      </c>
      <c r="E190" s="2">
        <v>120</v>
      </c>
      <c r="F190" s="2" t="s">
        <v>449</v>
      </c>
      <c r="G190" s="2">
        <v>120</v>
      </c>
      <c r="H190" s="2"/>
      <c r="I190" s="2"/>
      <c r="J190" s="2"/>
      <c r="K190" s="2"/>
      <c r="L190" s="2"/>
      <c r="M190" s="2"/>
      <c r="N190" s="2"/>
      <c r="O190" s="2"/>
      <c r="P190" s="2"/>
      <c r="Q190" s="2">
        <v>0</v>
      </c>
      <c r="R190" s="2" t="s">
        <v>474</v>
      </c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>
        <v>5</v>
      </c>
      <c r="AD190" s="2"/>
      <c r="AE190" s="2"/>
      <c r="AF190" s="2"/>
      <c r="AG190" s="2">
        <v>10</v>
      </c>
      <c r="AH190" s="2">
        <f>SUM(G190,I190,K190)</f>
        <v>120</v>
      </c>
      <c r="AI190" s="2">
        <f>SUM(AG190, AE190, AC190, AA190, Y190,W190,U190,S190,Q190,O190,M190,K190,I190,G190)</f>
        <v>135</v>
      </c>
      <c r="AJ190" s="2" t="str">
        <f>IF(AH190=0,"INDEFERIDO","DEFERIDO")</f>
        <v>DEFERIDO</v>
      </c>
      <c r="AK190" s="2"/>
    </row>
    <row r="191" spans="1:37" hidden="1" x14ac:dyDescent="0.25">
      <c r="A191" s="2" t="s">
        <v>723</v>
      </c>
      <c r="B191" s="2">
        <v>126458</v>
      </c>
      <c r="C191" s="2" t="s">
        <v>70</v>
      </c>
      <c r="D191" s="2" t="s">
        <v>77</v>
      </c>
      <c r="E191" s="2">
        <v>78</v>
      </c>
      <c r="F191" s="2" t="s">
        <v>250</v>
      </c>
      <c r="G191" s="2">
        <v>120</v>
      </c>
      <c r="H191" s="2"/>
      <c r="I191" s="2"/>
      <c r="J191" s="2"/>
      <c r="K191" s="2"/>
      <c r="L191" s="2"/>
      <c r="M191" s="2"/>
      <c r="N191" s="2"/>
      <c r="O191" s="2"/>
      <c r="P191" s="2"/>
      <c r="Q191" s="2">
        <v>120</v>
      </c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>
        <v>18</v>
      </c>
      <c r="AH191" s="2">
        <f>SUM(G191,I191,K191)</f>
        <v>120</v>
      </c>
      <c r="AI191" s="2">
        <f>SUM(AG191, AE191, AC191, AA191, Y191,W191,U191,S191,Q191,O191,M191,K191,I191,G191)</f>
        <v>258</v>
      </c>
      <c r="AJ191" s="2" t="str">
        <f>IF(AH191=0,"INDEFERIDO","DEFERIDO")</f>
        <v>DEFERIDO</v>
      </c>
      <c r="AK191" s="2"/>
    </row>
    <row r="192" spans="1:37" ht="51" hidden="1" x14ac:dyDescent="0.25">
      <c r="A192" s="2" t="s">
        <v>653</v>
      </c>
      <c r="B192" s="2">
        <v>114003</v>
      </c>
      <c r="C192" s="2" t="s">
        <v>70</v>
      </c>
      <c r="D192" s="2" t="s">
        <v>77</v>
      </c>
      <c r="E192" s="2">
        <v>121</v>
      </c>
      <c r="F192" s="2" t="s">
        <v>449</v>
      </c>
      <c r="G192" s="2">
        <v>0</v>
      </c>
      <c r="H192" s="2" t="s">
        <v>46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>
        <v>0</v>
      </c>
      <c r="AF192" s="2" t="s">
        <v>132</v>
      </c>
      <c r="AG192" s="2">
        <v>18</v>
      </c>
      <c r="AH192" s="2">
        <f>SUM(G192,I192,K192)</f>
        <v>0</v>
      </c>
      <c r="AI192" s="2">
        <f>SUM(AG192, AE192, AC192, AA192, Y192,W192,U192,S192,Q192,O192,M192,K192,I192,G192)</f>
        <v>18</v>
      </c>
      <c r="AJ192" s="2" t="str">
        <f>IF(AH192=0,"INDEFERIDO","DEFERIDO")</f>
        <v>INDEFERIDO</v>
      </c>
      <c r="AK192" s="2"/>
    </row>
    <row r="193" spans="1:37" ht="51" hidden="1" x14ac:dyDescent="0.25">
      <c r="A193" s="2" t="s">
        <v>780</v>
      </c>
      <c r="B193" s="2">
        <v>164071</v>
      </c>
      <c r="C193" s="2" t="s">
        <v>70</v>
      </c>
      <c r="D193" s="2" t="s">
        <v>77</v>
      </c>
      <c r="E193" s="2">
        <v>80</v>
      </c>
      <c r="F193" s="2" t="s">
        <v>250</v>
      </c>
      <c r="G193" s="2">
        <v>0</v>
      </c>
      <c r="H193" s="2" t="s">
        <v>46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>
        <v>0</v>
      </c>
      <c r="Z193" s="2" t="s">
        <v>73</v>
      </c>
      <c r="AA193" s="2"/>
      <c r="AB193" s="2"/>
      <c r="AC193" s="2"/>
      <c r="AD193" s="2"/>
      <c r="AE193" s="2"/>
      <c r="AF193" s="2"/>
      <c r="AG193" s="2">
        <v>13</v>
      </c>
      <c r="AH193" s="2">
        <f>SUM(G193,I193,K193)</f>
        <v>0</v>
      </c>
      <c r="AI193" s="2">
        <f>SUM(AG193, AE193, AC193, AA193, Y193,W193,U193,S193,Q193,O193,M193,K193,I193,G193)</f>
        <v>13</v>
      </c>
      <c r="AJ193" s="2" t="str">
        <f>IF(AH193=0,"INDEFERIDO","DEFERIDO")</f>
        <v>INDEFERIDO</v>
      </c>
      <c r="AK193" s="2"/>
    </row>
    <row r="194" spans="1:37" ht="51" hidden="1" x14ac:dyDescent="0.25">
      <c r="A194" s="2" t="s">
        <v>85</v>
      </c>
      <c r="B194" s="2">
        <v>159426</v>
      </c>
      <c r="C194" s="2" t="s">
        <v>70</v>
      </c>
      <c r="D194" s="2" t="s">
        <v>77</v>
      </c>
      <c r="E194" s="2">
        <v>123</v>
      </c>
      <c r="F194" s="2" t="s">
        <v>449</v>
      </c>
      <c r="G194" s="2">
        <v>120</v>
      </c>
      <c r="H194" s="2"/>
      <c r="I194" s="2"/>
      <c r="J194" s="2"/>
      <c r="K194" s="2"/>
      <c r="L194" s="2"/>
      <c r="M194" s="2"/>
      <c r="N194" s="2"/>
      <c r="O194" s="2"/>
      <c r="P194" s="2"/>
      <c r="Q194" s="2">
        <v>0</v>
      </c>
      <c r="R194" s="2" t="s">
        <v>117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>
        <v>14</v>
      </c>
      <c r="AH194" s="2">
        <f>SUM(G194,I194,K194)</f>
        <v>120</v>
      </c>
      <c r="AI194" s="2">
        <f>SUM(AG194,AE194,AC194,AA194,Y194,W194,U194,S194,Q194,O194,M194,K194,I194,G194)</f>
        <v>134</v>
      </c>
      <c r="AJ194" s="2" t="str">
        <f>IF(AH194=0,"INDEFERIDO","DEFERIDO")</f>
        <v>DEFERIDO</v>
      </c>
      <c r="AK194" s="2"/>
    </row>
    <row r="195" spans="1:37" ht="38.25" hidden="1" x14ac:dyDescent="0.25">
      <c r="A195" s="2" t="s">
        <v>475</v>
      </c>
      <c r="B195" s="2">
        <v>30226</v>
      </c>
      <c r="C195" s="2" t="s">
        <v>70</v>
      </c>
      <c r="D195" s="2" t="s">
        <v>77</v>
      </c>
      <c r="E195" s="2">
        <v>125</v>
      </c>
      <c r="F195" s="2" t="s">
        <v>449</v>
      </c>
      <c r="G195" s="2">
        <v>120</v>
      </c>
      <c r="H195" s="2"/>
      <c r="I195" s="2"/>
      <c r="J195" s="2"/>
      <c r="K195" s="2"/>
      <c r="L195" s="2"/>
      <c r="M195" s="2"/>
      <c r="N195" s="2"/>
      <c r="O195" s="2"/>
      <c r="P195" s="2"/>
      <c r="Q195" s="2">
        <v>0</v>
      </c>
      <c r="R195" s="2" t="s">
        <v>49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>
        <v>21</v>
      </c>
      <c r="AH195" s="2">
        <f>SUM(G195,I195,K195)</f>
        <v>120</v>
      </c>
      <c r="AI195" s="2">
        <f>SUM(AG195,AE195,AC195,AA195,Y195,W195,U195,S195,Q195,O195,M195,K195,I195,G195)</f>
        <v>141</v>
      </c>
      <c r="AJ195" s="2" t="str">
        <f>IF(AH195=0,"INDEFERIDO","DEFERIDO")</f>
        <v>DEFERIDO</v>
      </c>
      <c r="AK195" s="2"/>
    </row>
    <row r="196" spans="1:37" ht="51" hidden="1" x14ac:dyDescent="0.25">
      <c r="A196" s="2" t="s">
        <v>769</v>
      </c>
      <c r="B196" s="2">
        <v>179766</v>
      </c>
      <c r="C196" s="2" t="s">
        <v>70</v>
      </c>
      <c r="D196" s="2" t="s">
        <v>31</v>
      </c>
      <c r="E196" s="2">
        <v>82</v>
      </c>
      <c r="F196" s="2" t="s">
        <v>250</v>
      </c>
      <c r="G196" s="2">
        <v>0</v>
      </c>
      <c r="H196" s="2" t="s">
        <v>46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>
        <v>10</v>
      </c>
      <c r="AH196" s="2">
        <f>SUM(G196,I196,K196)</f>
        <v>0</v>
      </c>
      <c r="AI196" s="2">
        <f>SUM(AG196, AE196, AC196, AA196, Y196,W196,U196,S196,Q196,O196,M196,K196,I196,G196)</f>
        <v>10</v>
      </c>
      <c r="AJ196" s="2" t="str">
        <f>IF(AH196=0,"INDEFERIDO","DEFERIDO")</f>
        <v>INDEFERIDO</v>
      </c>
      <c r="AK196" s="2"/>
    </row>
    <row r="197" spans="1:37" ht="25.5" hidden="1" x14ac:dyDescent="0.25">
      <c r="A197" s="2" t="s">
        <v>671</v>
      </c>
      <c r="B197" s="2">
        <v>159243</v>
      </c>
      <c r="C197" s="2" t="s">
        <v>70</v>
      </c>
      <c r="D197" s="2" t="s">
        <v>77</v>
      </c>
      <c r="E197" s="2">
        <v>126</v>
      </c>
      <c r="F197" s="2" t="s">
        <v>449</v>
      </c>
      <c r="G197" s="2">
        <v>0</v>
      </c>
      <c r="H197" s="2" t="s">
        <v>54</v>
      </c>
      <c r="I197" s="2">
        <v>0</v>
      </c>
      <c r="J197" s="2" t="s">
        <v>54</v>
      </c>
      <c r="K197" s="2">
        <v>0</v>
      </c>
      <c r="L197" s="2" t="s">
        <v>54</v>
      </c>
      <c r="M197" s="2">
        <v>0</v>
      </c>
      <c r="N197" s="2" t="s">
        <v>54</v>
      </c>
      <c r="O197" s="2">
        <v>0</v>
      </c>
      <c r="P197" s="2" t="s">
        <v>54</v>
      </c>
      <c r="Q197" s="2">
        <v>0</v>
      </c>
      <c r="R197" s="2" t="s">
        <v>54</v>
      </c>
      <c r="S197" s="2">
        <v>0</v>
      </c>
      <c r="T197" s="2" t="s">
        <v>54</v>
      </c>
      <c r="U197" s="2">
        <v>0</v>
      </c>
      <c r="V197" s="2" t="s">
        <v>54</v>
      </c>
      <c r="W197" s="2">
        <v>0</v>
      </c>
      <c r="X197" s="2" t="s">
        <v>54</v>
      </c>
      <c r="Y197" s="2">
        <v>0</v>
      </c>
      <c r="Z197" s="2" t="s">
        <v>54</v>
      </c>
      <c r="AA197" s="2">
        <v>0</v>
      </c>
      <c r="AB197" s="2" t="s">
        <v>54</v>
      </c>
      <c r="AC197" s="2">
        <v>0</v>
      </c>
      <c r="AD197" s="2" t="s">
        <v>54</v>
      </c>
      <c r="AE197" s="2">
        <v>0</v>
      </c>
      <c r="AF197" s="2" t="s">
        <v>54</v>
      </c>
      <c r="AG197" s="2">
        <v>14</v>
      </c>
      <c r="AH197" s="2">
        <f>SUM(G197,I197,K197)</f>
        <v>0</v>
      </c>
      <c r="AI197" s="2">
        <f>SUM(AG197, AE197, AC197, AA197, Y197,W197,U197,S197,Q197,O197,M197,K197,I197,G197)</f>
        <v>14</v>
      </c>
      <c r="AJ197" s="2" t="str">
        <f>IF(AH197=0,"INDEFERIDO","DEFERIDO")</f>
        <v>INDEFERIDO</v>
      </c>
      <c r="AK197" s="2"/>
    </row>
    <row r="198" spans="1:37" ht="25.5" hidden="1" x14ac:dyDescent="0.25">
      <c r="A198" s="2" t="s">
        <v>92</v>
      </c>
      <c r="B198" s="2">
        <v>163707</v>
      </c>
      <c r="C198" s="2" t="s">
        <v>70</v>
      </c>
      <c r="D198" s="2" t="s">
        <v>77</v>
      </c>
      <c r="E198" s="2">
        <v>83</v>
      </c>
      <c r="F198" s="2" t="s">
        <v>250</v>
      </c>
      <c r="G198" s="2">
        <v>0</v>
      </c>
      <c r="H198" s="2" t="s">
        <v>54</v>
      </c>
      <c r="I198" s="2">
        <v>0</v>
      </c>
      <c r="J198" s="2" t="s">
        <v>54</v>
      </c>
      <c r="K198" s="2">
        <v>0</v>
      </c>
      <c r="L198" s="2" t="s">
        <v>54</v>
      </c>
      <c r="M198" s="2"/>
      <c r="N198" s="2"/>
      <c r="O198" s="2"/>
      <c r="P198" s="2"/>
      <c r="Q198" s="2">
        <v>40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>
        <v>13</v>
      </c>
      <c r="AH198" s="2">
        <f>SUM(G198,I198,K198)</f>
        <v>0</v>
      </c>
      <c r="AI198" s="2">
        <f>SUM(AG198,AE198,AC198,AA198,Y198,W198,U198,S198,Q198,O198,M198,K198,I198,G198)</f>
        <v>53</v>
      </c>
      <c r="AJ198" s="2" t="str">
        <f>IF(AH198=0,"INDEFERIDO","DEFERIDO")</f>
        <v>INDEFERIDO</v>
      </c>
      <c r="AK198" s="2"/>
    </row>
    <row r="199" spans="1:37" ht="63.75" hidden="1" x14ac:dyDescent="0.25">
      <c r="A199" s="2" t="s">
        <v>476</v>
      </c>
      <c r="B199" s="2">
        <v>132721</v>
      </c>
      <c r="C199" s="2" t="s">
        <v>70</v>
      </c>
      <c r="D199" s="2" t="s">
        <v>77</v>
      </c>
      <c r="E199" s="2">
        <v>127</v>
      </c>
      <c r="F199" s="2" t="s">
        <v>449</v>
      </c>
      <c r="G199" s="2">
        <v>120</v>
      </c>
      <c r="H199" s="2"/>
      <c r="I199" s="2"/>
      <c r="J199" s="2"/>
      <c r="K199" s="2"/>
      <c r="L199" s="2"/>
      <c r="M199" s="2"/>
      <c r="N199" s="2"/>
      <c r="O199" s="2"/>
      <c r="P199" s="2"/>
      <c r="Q199" s="2">
        <v>0</v>
      </c>
      <c r="R199" s="2" t="s">
        <v>47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>
        <v>25</v>
      </c>
      <c r="AD199" s="2"/>
      <c r="AE199" s="2"/>
      <c r="AF199" s="2"/>
      <c r="AG199" s="2">
        <v>18</v>
      </c>
      <c r="AH199" s="2">
        <f>SUM(G199,I199,K199)</f>
        <v>120</v>
      </c>
      <c r="AI199" s="2">
        <f>SUM(AG199,AE199,AC199,AA199,Y199,W199,U199,S199,Q199,O199,M199,K199,I199,G199)</f>
        <v>163</v>
      </c>
      <c r="AJ199" s="2" t="str">
        <f>IF(AH199=0,"INDEFERIDO","DEFERIDO")</f>
        <v>DEFERIDO</v>
      </c>
      <c r="AK199" s="2"/>
    </row>
    <row r="200" spans="1:37" ht="63.75" hidden="1" x14ac:dyDescent="0.25">
      <c r="A200" s="2" t="s">
        <v>477</v>
      </c>
      <c r="B200" s="2">
        <v>159409</v>
      </c>
      <c r="C200" s="2" t="s">
        <v>70</v>
      </c>
      <c r="D200" s="2" t="s">
        <v>77</v>
      </c>
      <c r="E200" s="2">
        <v>128</v>
      </c>
      <c r="F200" s="2" t="s">
        <v>449</v>
      </c>
      <c r="G200" s="2">
        <v>0</v>
      </c>
      <c r="H200" s="2" t="s">
        <v>46</v>
      </c>
      <c r="I200" s="2"/>
      <c r="J200" s="2"/>
      <c r="K200" s="2"/>
      <c r="L200" s="2"/>
      <c r="M200" s="2"/>
      <c r="N200" s="2"/>
      <c r="O200" s="2"/>
      <c r="P200" s="2"/>
      <c r="Q200" s="2">
        <v>120</v>
      </c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>
        <v>0</v>
      </c>
      <c r="AD200" s="2" t="s">
        <v>47</v>
      </c>
      <c r="AE200" s="2"/>
      <c r="AF200" s="2"/>
      <c r="AG200" s="2">
        <v>14</v>
      </c>
      <c r="AH200" s="2">
        <f>SUM(G200,I200,K200)</f>
        <v>0</v>
      </c>
      <c r="AI200" s="2">
        <f>SUM(AG200,AE200,AC200,AA200,Y200,W200,U200,S200,Q200,O200,M200,K200,I200,G200)</f>
        <v>134</v>
      </c>
      <c r="AJ200" s="2" t="str">
        <f>IF(AH200=0,"INDEFERIDO","DEFERIDO")</f>
        <v>INDEFERIDO</v>
      </c>
      <c r="AK200" s="2"/>
    </row>
    <row r="201" spans="1:37" ht="51" hidden="1" x14ac:dyDescent="0.25">
      <c r="A201" s="2" t="s">
        <v>266</v>
      </c>
      <c r="B201" s="2">
        <v>140204</v>
      </c>
      <c r="C201" s="2" t="s">
        <v>70</v>
      </c>
      <c r="D201" s="2" t="s">
        <v>27</v>
      </c>
      <c r="E201" s="2">
        <v>129</v>
      </c>
      <c r="F201" s="2" t="s">
        <v>449</v>
      </c>
      <c r="G201" s="2">
        <v>0</v>
      </c>
      <c r="H201" s="2" t="s">
        <v>46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>
        <v>25</v>
      </c>
      <c r="AD201" s="2"/>
      <c r="AE201" s="2">
        <v>8</v>
      </c>
      <c r="AF201" s="2"/>
      <c r="AG201" s="2">
        <v>17</v>
      </c>
      <c r="AH201" s="2">
        <f>SUM(G201,I201,K201)</f>
        <v>0</v>
      </c>
      <c r="AI201" s="2">
        <f>SUM(AG201,AE201,AC201,AA201,Y201,W201,U201,S201,Q201,O201,M201,K201,I201,G201)</f>
        <v>50</v>
      </c>
      <c r="AJ201" s="2" t="str">
        <f>IF(AH201=0,"INDEFERIDO","DEFERIDO")</f>
        <v>INDEFERIDO</v>
      </c>
      <c r="AK201" s="2"/>
    </row>
    <row r="202" spans="1:37" ht="51" hidden="1" x14ac:dyDescent="0.25">
      <c r="A202" s="2" t="s">
        <v>87</v>
      </c>
      <c r="B202" s="2">
        <v>179119</v>
      </c>
      <c r="C202" s="2" t="s">
        <v>70</v>
      </c>
      <c r="D202" s="2" t="s">
        <v>77</v>
      </c>
      <c r="E202" s="2">
        <v>84</v>
      </c>
      <c r="F202" s="2" t="s">
        <v>250</v>
      </c>
      <c r="G202" s="2">
        <v>0</v>
      </c>
      <c r="H202" s="2" t="s">
        <v>46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>
        <v>10</v>
      </c>
      <c r="AD202" s="2"/>
      <c r="AE202" s="2"/>
      <c r="AF202" s="2"/>
      <c r="AG202" s="2">
        <v>10</v>
      </c>
      <c r="AH202" s="2">
        <f>SUM(G202,I202,K202)</f>
        <v>0</v>
      </c>
      <c r="AI202" s="2">
        <f>SUM(AG202,AE202,AC202,AA202,Y202,W202,U202,S202,Q202,O202,M202,K202,I202,G202)</f>
        <v>20</v>
      </c>
      <c r="AJ202" s="2" t="str">
        <f>IF(AH202=0,"INDEFERIDO","DEFERIDO")</f>
        <v>INDEFERIDO</v>
      </c>
      <c r="AK202" s="2"/>
    </row>
    <row r="203" spans="1:37" hidden="1" x14ac:dyDescent="0.25">
      <c r="A203" s="5" t="s">
        <v>91</v>
      </c>
      <c r="B203" s="2">
        <v>161775</v>
      </c>
      <c r="C203" s="2" t="s">
        <v>70</v>
      </c>
      <c r="D203" s="2" t="s">
        <v>77</v>
      </c>
      <c r="E203" s="2">
        <v>27</v>
      </c>
      <c r="F203" s="2" t="s">
        <v>71</v>
      </c>
      <c r="G203" s="2">
        <v>120</v>
      </c>
      <c r="H203" s="2"/>
      <c r="I203" s="2"/>
      <c r="J203" s="2"/>
      <c r="K203" s="2"/>
      <c r="L203" s="2"/>
      <c r="M203" s="2"/>
      <c r="N203" s="2"/>
      <c r="O203" s="2"/>
      <c r="P203" s="2"/>
      <c r="Q203" s="2">
        <v>40</v>
      </c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>
        <v>14</v>
      </c>
      <c r="AH203" s="2">
        <f>SUM(G203,I203,K203)</f>
        <v>120</v>
      </c>
      <c r="AI203" s="2">
        <f>SUM(AG203,AE203,AC203,AA203,Y203,W203,U203,S203,Q203,O203,M203,K203,I203,G203)</f>
        <v>174</v>
      </c>
      <c r="AJ203" s="2" t="str">
        <f>IF(AH203=0,"INDEFERIDO","DEFERIDO")</f>
        <v>DEFERIDO</v>
      </c>
      <c r="AK203" s="2"/>
    </row>
    <row r="204" spans="1:37" hidden="1" x14ac:dyDescent="0.25">
      <c r="A204" s="5" t="s">
        <v>91</v>
      </c>
      <c r="B204" s="2">
        <v>179185</v>
      </c>
      <c r="C204" s="2" t="s">
        <v>70</v>
      </c>
      <c r="D204" s="2" t="s">
        <v>77</v>
      </c>
      <c r="E204" s="2">
        <v>28</v>
      </c>
      <c r="F204" s="2" t="s">
        <v>71</v>
      </c>
      <c r="G204" s="2">
        <v>120</v>
      </c>
      <c r="H204" s="2"/>
      <c r="I204" s="2"/>
      <c r="J204" s="2"/>
      <c r="K204" s="2"/>
      <c r="L204" s="2"/>
      <c r="M204" s="2"/>
      <c r="N204" s="2"/>
      <c r="O204" s="2"/>
      <c r="P204" s="2"/>
      <c r="Q204" s="2">
        <v>40</v>
      </c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>
        <v>10</v>
      </c>
      <c r="AH204" s="2">
        <f>SUM(G204,I204,K204)</f>
        <v>120</v>
      </c>
      <c r="AI204" s="2">
        <f>SUM(AG204,AE204,AC204,AA204,Y204,W204,U204,S204,Q204,O204,M204,K204,I204,G204)</f>
        <v>170</v>
      </c>
      <c r="AJ204" s="2" t="str">
        <f>IF(AH204=0,"INDEFERIDO","DEFERIDO")</f>
        <v>DEFERIDO</v>
      </c>
      <c r="AK204" s="2"/>
    </row>
    <row r="205" spans="1:37" ht="63.75" hidden="1" x14ac:dyDescent="0.25">
      <c r="A205" s="2" t="s">
        <v>477</v>
      </c>
      <c r="B205" s="2">
        <v>135352</v>
      </c>
      <c r="C205" s="2" t="s">
        <v>70</v>
      </c>
      <c r="D205" s="2" t="s">
        <v>77</v>
      </c>
      <c r="E205" s="2">
        <v>130</v>
      </c>
      <c r="F205" s="2" t="s">
        <v>449</v>
      </c>
      <c r="G205" s="2">
        <v>0</v>
      </c>
      <c r="H205" s="2" t="s">
        <v>46</v>
      </c>
      <c r="I205" s="2"/>
      <c r="J205" s="2"/>
      <c r="K205" s="2"/>
      <c r="L205" s="2"/>
      <c r="M205" s="2"/>
      <c r="N205" s="2"/>
      <c r="O205" s="2"/>
      <c r="P205" s="2"/>
      <c r="Q205" s="2">
        <v>40</v>
      </c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>
        <v>0</v>
      </c>
      <c r="AD205" s="2" t="s">
        <v>47</v>
      </c>
      <c r="AE205" s="2"/>
      <c r="AF205" s="2"/>
      <c r="AG205" s="2">
        <v>17</v>
      </c>
      <c r="AH205" s="2">
        <f>SUM(G205,I205,K205)</f>
        <v>0</v>
      </c>
      <c r="AI205" s="2">
        <f>SUM(AG205,AE205,AC205,AA205,Y205,W205,U205,S205,Q205,O205,M205,K205,I205,G205)</f>
        <v>57</v>
      </c>
      <c r="AJ205" s="2" t="str">
        <f>IF(AH205=0,"INDEFERIDO","DEFERIDO")</f>
        <v>INDEFERIDO</v>
      </c>
      <c r="AK205" s="2"/>
    </row>
    <row r="206" spans="1:37" hidden="1" x14ac:dyDescent="0.25">
      <c r="A206" s="2" t="s">
        <v>1221</v>
      </c>
      <c r="B206" s="2">
        <v>140077</v>
      </c>
      <c r="C206" s="2" t="s">
        <v>70</v>
      </c>
      <c r="D206" s="2" t="s">
        <v>77</v>
      </c>
      <c r="E206" s="2">
        <v>131</v>
      </c>
      <c r="F206" s="2" t="s">
        <v>449</v>
      </c>
      <c r="G206" s="2">
        <v>120</v>
      </c>
      <c r="H206" s="2"/>
      <c r="I206" s="2"/>
      <c r="J206" s="2"/>
      <c r="K206" s="2"/>
      <c r="L206" s="2"/>
      <c r="M206" s="2"/>
      <c r="N206" s="2"/>
      <c r="O206" s="2"/>
      <c r="P206" s="2"/>
      <c r="Q206" s="2">
        <v>40</v>
      </c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>
        <v>20</v>
      </c>
      <c r="AD206" s="2"/>
      <c r="AE206" s="2">
        <v>6</v>
      </c>
      <c r="AF206" s="2"/>
      <c r="AG206" s="2">
        <v>17</v>
      </c>
      <c r="AH206" s="2">
        <f>SUM(G206,I206,K206)</f>
        <v>120</v>
      </c>
      <c r="AI206" s="2">
        <f>SUM(AG206, AE206, AC206, AA206, Y206,W206,U206,S206,Q206,O206,M206,K206,I206,G206)</f>
        <v>203</v>
      </c>
      <c r="AJ206" s="2" t="str">
        <f>IF(AH206=0,"INDEFERIDO","DEFERIDO")</f>
        <v>DEFERIDO</v>
      </c>
      <c r="AK206" s="2"/>
    </row>
    <row r="207" spans="1:37" x14ac:dyDescent="0.25">
      <c r="A207" s="5" t="s">
        <v>92</v>
      </c>
      <c r="B207" s="2">
        <v>163707</v>
      </c>
      <c r="C207" s="2" t="s">
        <v>70</v>
      </c>
      <c r="D207" s="2" t="s">
        <v>77</v>
      </c>
      <c r="E207" s="2">
        <v>21</v>
      </c>
      <c r="F207" s="2" t="s">
        <v>206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>
        <v>40</v>
      </c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>
        <v>13</v>
      </c>
      <c r="AH207" s="2">
        <f>SUM(G207,I207,K207)</f>
        <v>0</v>
      </c>
      <c r="AI207" s="2">
        <f>SUM(AG207,AE207,AC207,AA207,Y207,W207,U207,S207,Q207,O207,M207,K207,I207,G207)</f>
        <v>53</v>
      </c>
      <c r="AJ207" s="2" t="str">
        <f>IF(AH207=0,"INDEFERIDO","DEFERIDO")</f>
        <v>INDEFERIDO</v>
      </c>
      <c r="AK207" s="2"/>
    </row>
    <row r="208" spans="1:37" ht="38.25" hidden="1" x14ac:dyDescent="0.25">
      <c r="A208" s="2" t="s">
        <v>476</v>
      </c>
      <c r="B208" s="2">
        <v>33286</v>
      </c>
      <c r="C208" s="2" t="s">
        <v>70</v>
      </c>
      <c r="D208" s="2" t="s">
        <v>77</v>
      </c>
      <c r="E208" s="2">
        <v>132</v>
      </c>
      <c r="F208" s="2" t="s">
        <v>449</v>
      </c>
      <c r="G208" s="2">
        <v>120</v>
      </c>
      <c r="H208" s="2"/>
      <c r="I208" s="2"/>
      <c r="J208" s="2"/>
      <c r="K208" s="2"/>
      <c r="L208" s="2"/>
      <c r="M208" s="2"/>
      <c r="N208" s="2"/>
      <c r="O208" s="2"/>
      <c r="P208" s="2"/>
      <c r="Q208" s="2">
        <v>0</v>
      </c>
      <c r="R208" s="2" t="s">
        <v>49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>
        <v>25</v>
      </c>
      <c r="AD208" s="2"/>
      <c r="AE208" s="2"/>
      <c r="AF208" s="2"/>
      <c r="AG208" s="2">
        <v>20</v>
      </c>
      <c r="AH208" s="2">
        <f>SUM(G208,I208,K208)</f>
        <v>120</v>
      </c>
      <c r="AI208" s="2">
        <f>SUM(AG208,AE208,AC208,AA208,Y208,W208,U208,S208,Q208,O208,M208,K208,I208,G208)</f>
        <v>165</v>
      </c>
      <c r="AJ208" s="2" t="str">
        <f>IF(AH208=0,"INDEFERIDO","DEFERIDO")</f>
        <v>DEFERIDO</v>
      </c>
      <c r="AK208" s="2"/>
    </row>
    <row r="209" spans="1:37" ht="51" hidden="1" x14ac:dyDescent="0.25">
      <c r="A209" s="2" t="s">
        <v>270</v>
      </c>
      <c r="B209" s="2">
        <v>83924</v>
      </c>
      <c r="C209" s="2" t="s">
        <v>70</v>
      </c>
      <c r="D209" s="2" t="s">
        <v>77</v>
      </c>
      <c r="E209" s="2">
        <v>85</v>
      </c>
      <c r="F209" s="2" t="s">
        <v>250</v>
      </c>
      <c r="G209" s="2">
        <v>120</v>
      </c>
      <c r="H209" s="2"/>
      <c r="I209" s="2">
        <v>0</v>
      </c>
      <c r="J209" s="2" t="s">
        <v>51</v>
      </c>
      <c r="K209" s="2">
        <v>0</v>
      </c>
      <c r="L209" s="2" t="s">
        <v>72</v>
      </c>
      <c r="M209" s="2"/>
      <c r="N209" s="2"/>
      <c r="O209" s="2"/>
      <c r="P209" s="2"/>
      <c r="Q209" s="2">
        <v>80</v>
      </c>
      <c r="R209" s="2"/>
      <c r="S209" s="2"/>
      <c r="T209" s="2"/>
      <c r="U209" s="2"/>
      <c r="V209" s="2"/>
      <c r="W209" s="2"/>
      <c r="X209" s="2"/>
      <c r="Y209" s="2">
        <v>0</v>
      </c>
      <c r="Z209" s="2" t="s">
        <v>55</v>
      </c>
      <c r="AA209" s="2"/>
      <c r="AB209" s="2"/>
      <c r="AC209" s="2">
        <v>25</v>
      </c>
      <c r="AD209" s="2"/>
      <c r="AE209" s="2"/>
      <c r="AF209" s="2"/>
      <c r="AG209" s="2">
        <v>18</v>
      </c>
      <c r="AH209" s="2">
        <f>SUM(G209,I209,K209)</f>
        <v>120</v>
      </c>
      <c r="AI209" s="2">
        <f>SUM(AG209,AE209,AC209,AA209,Y209,W209,U209,S209,Q209,O209,M209,K209,I209,G209)</f>
        <v>243</v>
      </c>
      <c r="AJ209" s="2" t="str">
        <f>IF(AH209=0,"INDEFERIDO","DEFERIDO")</f>
        <v>DEFERIDO</v>
      </c>
      <c r="AK209" s="2"/>
    </row>
    <row r="210" spans="1:37" ht="25.5" hidden="1" x14ac:dyDescent="0.25">
      <c r="A210" s="2" t="s">
        <v>478</v>
      </c>
      <c r="B210" s="2">
        <v>180513</v>
      </c>
      <c r="C210" s="2" t="s">
        <v>70</v>
      </c>
      <c r="D210" s="2" t="s">
        <v>77</v>
      </c>
      <c r="E210" s="2">
        <v>134</v>
      </c>
      <c r="F210" s="2" t="s">
        <v>449</v>
      </c>
      <c r="G210" s="2">
        <v>120</v>
      </c>
      <c r="H210" s="2"/>
      <c r="I210" s="2"/>
      <c r="J210" s="2"/>
      <c r="K210" s="2"/>
      <c r="L210" s="2"/>
      <c r="M210" s="2"/>
      <c r="N210" s="2"/>
      <c r="O210" s="2"/>
      <c r="P210" s="2"/>
      <c r="Q210" s="2">
        <v>0</v>
      </c>
      <c r="R210" s="2" t="s">
        <v>75</v>
      </c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>
        <v>10</v>
      </c>
      <c r="AH210" s="2">
        <f>SUM(G210,I210,K210)</f>
        <v>120</v>
      </c>
      <c r="AI210" s="2">
        <f>SUM(AG210,AE210,AC210,AA210,Y210,W210,U210,S210,Q210,O210,M210,K210,I210,G210)</f>
        <v>130</v>
      </c>
      <c r="AJ210" s="2" t="str">
        <f>IF(AH210=0,"INDEFERIDO","DEFERIDO")</f>
        <v>DEFERIDO</v>
      </c>
      <c r="AK210" s="2"/>
    </row>
    <row r="211" spans="1:37" ht="51" hidden="1" x14ac:dyDescent="0.25">
      <c r="A211" s="2" t="s">
        <v>271</v>
      </c>
      <c r="B211" s="2">
        <v>182778</v>
      </c>
      <c r="C211" s="2" t="s">
        <v>70</v>
      </c>
      <c r="D211" s="2" t="s">
        <v>77</v>
      </c>
      <c r="E211" s="2">
        <v>86</v>
      </c>
      <c r="F211" s="2" t="s">
        <v>250</v>
      </c>
      <c r="G211" s="2">
        <v>0</v>
      </c>
      <c r="H211" s="2" t="s">
        <v>46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>
        <v>6</v>
      </c>
      <c r="AH211" s="2">
        <f>SUM(G211,I211,K211)</f>
        <v>0</v>
      </c>
      <c r="AI211" s="2">
        <f>SUM(AG211,AE211,AC211,AA211,Y211,W211,U211,S211,Q211,O211,M211,K211,I211,G211)</f>
        <v>6</v>
      </c>
      <c r="AJ211" s="2" t="str">
        <f>IF(AH211=0,"INDEFERIDO","DEFERIDO")</f>
        <v>INDEFERIDO</v>
      </c>
      <c r="AK211" s="2"/>
    </row>
    <row r="212" spans="1:37" hidden="1" x14ac:dyDescent="0.25">
      <c r="A212" s="2" t="s">
        <v>267</v>
      </c>
      <c r="B212" s="2">
        <v>180595</v>
      </c>
      <c r="C212" s="2" t="s">
        <v>70</v>
      </c>
      <c r="D212" s="2" t="s">
        <v>77</v>
      </c>
      <c r="E212" s="2">
        <v>135</v>
      </c>
      <c r="F212" s="2" t="s">
        <v>449</v>
      </c>
      <c r="G212" s="2">
        <v>120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>
        <v>9</v>
      </c>
      <c r="AH212" s="2">
        <f>SUM(G212,I212,K212)</f>
        <v>120</v>
      </c>
      <c r="AI212" s="2">
        <f>SUM(AG212,AE212,AC212,AA212,Y212,W212,U212,S212,Q212,O212,M212,K212,I212,G212)</f>
        <v>129</v>
      </c>
      <c r="AJ212" s="2" t="str">
        <f>IF(AH212=0,"INDEFERIDO","DEFERIDO")</f>
        <v>DEFERIDO</v>
      </c>
      <c r="AK212" s="2"/>
    </row>
    <row r="213" spans="1:37" ht="25.5" hidden="1" x14ac:dyDescent="0.25">
      <c r="A213" s="2" t="s">
        <v>272</v>
      </c>
      <c r="B213" s="2">
        <v>71478</v>
      </c>
      <c r="C213" s="2" t="s">
        <v>70</v>
      </c>
      <c r="D213" s="2" t="s">
        <v>27</v>
      </c>
      <c r="E213" s="2">
        <v>87</v>
      </c>
      <c r="F213" s="2" t="s">
        <v>250</v>
      </c>
      <c r="G213" s="2">
        <v>0</v>
      </c>
      <c r="H213" s="2" t="s">
        <v>54</v>
      </c>
      <c r="I213" s="2">
        <v>0</v>
      </c>
      <c r="J213" s="2" t="s">
        <v>54</v>
      </c>
      <c r="K213" s="2">
        <v>0</v>
      </c>
      <c r="L213" s="2" t="s">
        <v>54</v>
      </c>
      <c r="M213" s="2">
        <v>0</v>
      </c>
      <c r="N213" s="2" t="s">
        <v>54</v>
      </c>
      <c r="O213" s="2">
        <v>0</v>
      </c>
      <c r="P213" s="2" t="s">
        <v>54</v>
      </c>
      <c r="Q213" s="2">
        <v>0</v>
      </c>
      <c r="R213" s="2" t="s">
        <v>54</v>
      </c>
      <c r="S213" s="2">
        <v>0</v>
      </c>
      <c r="T213" s="2" t="s">
        <v>54</v>
      </c>
      <c r="U213" s="2">
        <v>0</v>
      </c>
      <c r="V213" s="2" t="s">
        <v>54</v>
      </c>
      <c r="W213" s="2">
        <v>0</v>
      </c>
      <c r="X213" s="2" t="s">
        <v>54</v>
      </c>
      <c r="Y213" s="2">
        <v>0</v>
      </c>
      <c r="Z213" s="2" t="s">
        <v>54</v>
      </c>
      <c r="AA213" s="2">
        <v>0</v>
      </c>
      <c r="AB213" s="2" t="s">
        <v>54</v>
      </c>
      <c r="AC213" s="2">
        <v>0</v>
      </c>
      <c r="AD213" s="2" t="s">
        <v>54</v>
      </c>
      <c r="AE213" s="2">
        <v>0</v>
      </c>
      <c r="AF213" s="2" t="s">
        <v>54</v>
      </c>
      <c r="AG213" s="2">
        <v>20</v>
      </c>
      <c r="AH213" s="2">
        <f>SUM(G213,I213,K213)</f>
        <v>0</v>
      </c>
      <c r="AI213" s="2">
        <f>SUM(AG213,AE213,AC213,AA213,Y213,W213,U213,S213,Q213,O213,M213,K213,I213,G213)</f>
        <v>20</v>
      </c>
      <c r="AJ213" s="2" t="str">
        <f>IF(AH213=0,"INDEFERIDO","DEFERIDO")</f>
        <v>INDEFERIDO</v>
      </c>
      <c r="AK213" s="2"/>
    </row>
    <row r="214" spans="1:37" ht="25.5" hidden="1" x14ac:dyDescent="0.25">
      <c r="A214" s="5" t="s">
        <v>92</v>
      </c>
      <c r="B214" s="2">
        <v>163707</v>
      </c>
      <c r="C214" s="2" t="s">
        <v>70</v>
      </c>
      <c r="D214" s="2" t="s">
        <v>77</v>
      </c>
      <c r="E214" s="2">
        <v>29</v>
      </c>
      <c r="F214" s="2" t="s">
        <v>71</v>
      </c>
      <c r="G214" s="2">
        <v>0</v>
      </c>
      <c r="H214" s="2" t="s">
        <v>54</v>
      </c>
      <c r="I214" s="2">
        <v>0</v>
      </c>
      <c r="J214" s="2" t="s">
        <v>54</v>
      </c>
      <c r="K214" s="2">
        <v>0</v>
      </c>
      <c r="L214" s="2" t="s">
        <v>54</v>
      </c>
      <c r="M214" s="2"/>
      <c r="N214" s="2"/>
      <c r="O214" s="2"/>
      <c r="P214" s="2"/>
      <c r="Q214" s="2">
        <v>40</v>
      </c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>
        <v>13</v>
      </c>
      <c r="AH214" s="2">
        <f>SUM(G214,I214,K214)</f>
        <v>0</v>
      </c>
      <c r="AI214" s="2">
        <f>SUM(AG214,AE214,AC214,AA214,Y214,W214,U214,S214,Q214,O214,M214,K214,I214,G214)</f>
        <v>53</v>
      </c>
      <c r="AJ214" s="2" t="str">
        <f>IF(AH214=0,"INDEFERIDO","DEFERIDO")</f>
        <v>INDEFERIDO</v>
      </c>
      <c r="AK214" s="2"/>
    </row>
    <row r="215" spans="1:37" hidden="1" x14ac:dyDescent="0.25">
      <c r="A215" s="2" t="s">
        <v>267</v>
      </c>
      <c r="B215" s="2">
        <v>183273</v>
      </c>
      <c r="C215" s="2" t="s">
        <v>70</v>
      </c>
      <c r="D215" s="2" t="s">
        <v>77</v>
      </c>
      <c r="E215" s="2">
        <v>136</v>
      </c>
      <c r="F215" s="2" t="s">
        <v>449</v>
      </c>
      <c r="G215" s="2">
        <v>120</v>
      </c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>
        <v>5</v>
      </c>
      <c r="AH215" s="2">
        <f>SUM(G215,I215,K215)</f>
        <v>120</v>
      </c>
      <c r="AI215" s="2">
        <f>SUM(AG215,AE215,AC215,AA215,Y215,W215,U215,S215,Q215,O215,M215,K215,I215,G215)</f>
        <v>125</v>
      </c>
      <c r="AJ215" s="2" t="str">
        <f>IF(AH215=0,"INDEFERIDO","DEFERIDO")</f>
        <v>DEFERIDO</v>
      </c>
      <c r="AK215" s="2"/>
    </row>
    <row r="216" spans="1:37" ht="51" hidden="1" x14ac:dyDescent="0.25">
      <c r="A216" s="2" t="s">
        <v>269</v>
      </c>
      <c r="B216" s="2">
        <v>142495</v>
      </c>
      <c r="C216" s="2" t="s">
        <v>70</v>
      </c>
      <c r="D216" s="2" t="s">
        <v>77</v>
      </c>
      <c r="E216" s="2">
        <v>138</v>
      </c>
      <c r="F216" s="2" t="s">
        <v>449</v>
      </c>
      <c r="G216" s="2">
        <v>120</v>
      </c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>
        <v>0</v>
      </c>
      <c r="Z216" s="2" t="s">
        <v>55</v>
      </c>
      <c r="AA216" s="2"/>
      <c r="AB216" s="2"/>
      <c r="AC216" s="2"/>
      <c r="AD216" s="2"/>
      <c r="AE216" s="2"/>
      <c r="AF216" s="2"/>
      <c r="AG216" s="2">
        <v>17</v>
      </c>
      <c r="AH216" s="2">
        <f>SUM(G216,I216,K216)</f>
        <v>120</v>
      </c>
      <c r="AI216" s="2">
        <f>SUM(AG216,AE216,AC216,AA216,Y216,W216,U216,S216,Q216,O216,M216,K216,I216,G216)</f>
        <v>137</v>
      </c>
      <c r="AJ216" s="2" t="str">
        <f>IF(AH216=0,"INDEFERIDO","DEFERIDO")</f>
        <v>DEFERIDO</v>
      </c>
      <c r="AK216" s="2"/>
    </row>
    <row r="217" spans="1:37" ht="25.5" hidden="1" x14ac:dyDescent="0.25">
      <c r="A217" s="2" t="s">
        <v>272</v>
      </c>
      <c r="B217" s="2">
        <v>177296</v>
      </c>
      <c r="C217" s="2" t="s">
        <v>70</v>
      </c>
      <c r="D217" s="2" t="s">
        <v>27</v>
      </c>
      <c r="E217" s="2">
        <v>89</v>
      </c>
      <c r="F217" s="2" t="s">
        <v>250</v>
      </c>
      <c r="G217" s="2">
        <v>0</v>
      </c>
      <c r="H217" s="2" t="s">
        <v>54</v>
      </c>
      <c r="I217" s="2">
        <v>0</v>
      </c>
      <c r="J217" s="2" t="s">
        <v>54</v>
      </c>
      <c r="K217" s="2">
        <v>0</v>
      </c>
      <c r="L217" s="2" t="s">
        <v>54</v>
      </c>
      <c r="M217" s="2">
        <v>0</v>
      </c>
      <c r="N217" s="2" t="s">
        <v>54</v>
      </c>
      <c r="O217" s="2">
        <v>0</v>
      </c>
      <c r="P217" s="2" t="s">
        <v>54</v>
      </c>
      <c r="Q217" s="2">
        <v>0</v>
      </c>
      <c r="R217" s="2" t="s">
        <v>54</v>
      </c>
      <c r="S217" s="2">
        <v>0</v>
      </c>
      <c r="T217" s="2" t="s">
        <v>54</v>
      </c>
      <c r="U217" s="2">
        <v>0</v>
      </c>
      <c r="V217" s="2" t="s">
        <v>54</v>
      </c>
      <c r="W217" s="2">
        <v>0</v>
      </c>
      <c r="X217" s="2" t="s">
        <v>54</v>
      </c>
      <c r="Y217" s="2">
        <v>0</v>
      </c>
      <c r="Z217" s="2" t="s">
        <v>54</v>
      </c>
      <c r="AA217" s="2">
        <v>0</v>
      </c>
      <c r="AB217" s="2" t="s">
        <v>54</v>
      </c>
      <c r="AC217" s="2">
        <v>0</v>
      </c>
      <c r="AD217" s="2" t="s">
        <v>54</v>
      </c>
      <c r="AE217" s="2">
        <v>0</v>
      </c>
      <c r="AF217" s="2" t="s">
        <v>54</v>
      </c>
      <c r="AG217" s="2">
        <v>12</v>
      </c>
      <c r="AH217" s="2">
        <f>SUM(G217,I217,K217)</f>
        <v>0</v>
      </c>
      <c r="AI217" s="2">
        <f>SUM(AG217,AE217,AC217,AA217,Y217,W217,U217,S217,Q217,O217,M217,K217,I217,G217)</f>
        <v>12</v>
      </c>
      <c r="AJ217" s="2" t="str">
        <f>IF(AH217=0,"INDEFERIDO","DEFERIDO")</f>
        <v>INDEFERIDO</v>
      </c>
      <c r="AK217" s="2"/>
    </row>
    <row r="218" spans="1:37" hidden="1" x14ac:dyDescent="0.25">
      <c r="A218" s="2" t="s">
        <v>838</v>
      </c>
      <c r="B218" s="2">
        <v>178644</v>
      </c>
      <c r="C218" s="2" t="s">
        <v>70</v>
      </c>
      <c r="D218" s="2" t="s">
        <v>28</v>
      </c>
      <c r="E218" s="2">
        <v>90</v>
      </c>
      <c r="F218" s="2" t="s">
        <v>250</v>
      </c>
      <c r="G218" s="2">
        <v>120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>
        <v>11</v>
      </c>
      <c r="AH218" s="2">
        <f>SUM(G218,I218,K218)</f>
        <v>120</v>
      </c>
      <c r="AI218" s="2">
        <f>SUM(AG218, AE218, AC218, AA218, Y218,W218,U218,S218,Q218,O218,M218,K218,I218,G218)</f>
        <v>131</v>
      </c>
      <c r="AJ218" s="2" t="str">
        <f>IF(AH218=0,"INDEFERIDO","DEFERIDO")</f>
        <v>DEFERIDO</v>
      </c>
      <c r="AK218" s="2"/>
    </row>
    <row r="219" spans="1:37" hidden="1" x14ac:dyDescent="0.25">
      <c r="A219" s="5" t="s">
        <v>1176</v>
      </c>
      <c r="B219" s="2">
        <v>131981</v>
      </c>
      <c r="C219" s="2" t="s">
        <v>70</v>
      </c>
      <c r="D219" s="2" t="s">
        <v>77</v>
      </c>
      <c r="E219" s="2">
        <v>30</v>
      </c>
      <c r="F219" s="2" t="s">
        <v>71</v>
      </c>
      <c r="G219" s="2">
        <v>120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>
        <v>18</v>
      </c>
      <c r="AH219" s="2">
        <f>SUM(G219,I219,K219)</f>
        <v>120</v>
      </c>
      <c r="AI219" s="2">
        <f>SUM(AG219, AE219, AC219, AA219, Y219,W219,U219,S219,Q219,O219,M219,K219,I219,G219)</f>
        <v>138</v>
      </c>
      <c r="AJ219" s="2" t="str">
        <f>IF(AH219=0,"INDEFERIDO","DEFERIDO")</f>
        <v>DEFERIDO</v>
      </c>
      <c r="AK219" s="2"/>
    </row>
    <row r="220" spans="1:37" ht="51" hidden="1" x14ac:dyDescent="0.25">
      <c r="A220" s="2" t="s">
        <v>1164</v>
      </c>
      <c r="B220" s="2">
        <v>184709</v>
      </c>
      <c r="C220" s="2" t="s">
        <v>70</v>
      </c>
      <c r="D220" s="2" t="s">
        <v>26</v>
      </c>
      <c r="E220" s="2">
        <v>139</v>
      </c>
      <c r="F220" s="2" t="s">
        <v>449</v>
      </c>
      <c r="G220" s="2">
        <v>120</v>
      </c>
      <c r="H220" s="2"/>
      <c r="I220" s="2"/>
      <c r="J220" s="2"/>
      <c r="K220" s="2">
        <v>0</v>
      </c>
      <c r="L220" s="2" t="s">
        <v>72</v>
      </c>
      <c r="M220" s="2"/>
      <c r="N220" s="2"/>
      <c r="O220" s="2"/>
      <c r="P220" s="2"/>
      <c r="Q220" s="2">
        <v>40</v>
      </c>
      <c r="R220" s="2"/>
      <c r="S220" s="2">
        <v>0</v>
      </c>
      <c r="T220" s="2" t="s">
        <v>69</v>
      </c>
      <c r="U220" s="2"/>
      <c r="V220" s="2"/>
      <c r="W220" s="2"/>
      <c r="X220" s="2"/>
      <c r="Y220" s="2">
        <v>0</v>
      </c>
      <c r="Z220" s="2" t="s">
        <v>54</v>
      </c>
      <c r="AA220" s="2"/>
      <c r="AB220" s="2"/>
      <c r="AC220" s="2">
        <v>15</v>
      </c>
      <c r="AD220" s="2"/>
      <c r="AE220" s="2"/>
      <c r="AF220" s="2"/>
      <c r="AG220" s="2">
        <v>4</v>
      </c>
      <c r="AH220" s="2">
        <f>SUM(G220,I220,K220)</f>
        <v>120</v>
      </c>
      <c r="AI220" s="2">
        <f>SUM(AG220, AE220, AC220, AA220, Y220,W220,U220,S220,Q220,O220,M220,K220,I220,G220)</f>
        <v>179</v>
      </c>
      <c r="AJ220" s="2" t="str">
        <f>IF(AH220=0,"INDEFERIDO","DEFERIDO")</f>
        <v>DEFERIDO</v>
      </c>
      <c r="AK220" s="2"/>
    </row>
    <row r="221" spans="1:37" x14ac:dyDescent="0.25">
      <c r="A221" s="5" t="s">
        <v>1176</v>
      </c>
      <c r="B221" s="2">
        <v>131981</v>
      </c>
      <c r="C221" s="2" t="s">
        <v>70</v>
      </c>
      <c r="D221" s="2" t="s">
        <v>77</v>
      </c>
      <c r="E221" s="2">
        <v>22</v>
      </c>
      <c r="F221" s="2" t="s">
        <v>206</v>
      </c>
      <c r="G221" s="2">
        <v>120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>
        <v>18</v>
      </c>
      <c r="AH221" s="2">
        <f>SUM(G221,I221,K221)</f>
        <v>120</v>
      </c>
      <c r="AI221" s="2">
        <f>SUM(AG221, AE221, AC221, AA221, Y221,W221,U221,S221,Q221,O221,M221,K221,I221,G221)</f>
        <v>138</v>
      </c>
      <c r="AJ221" s="2" t="str">
        <f>IF(AH221=0,"INDEFERIDO","DEFERIDO")</f>
        <v>DEFERIDO</v>
      </c>
      <c r="AK221" s="2"/>
    </row>
    <row r="222" spans="1:37" ht="25.5" hidden="1" x14ac:dyDescent="0.25">
      <c r="A222" s="5" t="s">
        <v>93</v>
      </c>
      <c r="B222" s="2">
        <v>179167</v>
      </c>
      <c r="C222" s="2" t="s">
        <v>70</v>
      </c>
      <c r="D222" s="2" t="s">
        <v>77</v>
      </c>
      <c r="E222" s="2">
        <v>32</v>
      </c>
      <c r="F222" s="2" t="s">
        <v>71</v>
      </c>
      <c r="G222" s="2">
        <v>0</v>
      </c>
      <c r="H222" s="2" t="s">
        <v>54</v>
      </c>
      <c r="I222" s="2">
        <v>0</v>
      </c>
      <c r="J222" s="2" t="s">
        <v>54</v>
      </c>
      <c r="K222" s="2">
        <v>0</v>
      </c>
      <c r="L222" s="2" t="s">
        <v>54</v>
      </c>
      <c r="M222" s="2">
        <v>0</v>
      </c>
      <c r="N222" s="2" t="s">
        <v>54</v>
      </c>
      <c r="O222" s="2">
        <v>0</v>
      </c>
      <c r="P222" s="2" t="s">
        <v>54</v>
      </c>
      <c r="Q222" s="2">
        <v>0</v>
      </c>
      <c r="R222" s="2" t="s">
        <v>54</v>
      </c>
      <c r="S222" s="2">
        <v>0</v>
      </c>
      <c r="T222" s="2" t="s">
        <v>54</v>
      </c>
      <c r="U222" s="2">
        <v>0</v>
      </c>
      <c r="V222" s="2" t="s">
        <v>54</v>
      </c>
      <c r="W222" s="2">
        <v>0</v>
      </c>
      <c r="X222" s="2" t="s">
        <v>54</v>
      </c>
      <c r="Y222" s="2">
        <v>0</v>
      </c>
      <c r="Z222" s="2" t="s">
        <v>54</v>
      </c>
      <c r="AA222" s="2">
        <v>0</v>
      </c>
      <c r="AB222" s="2" t="s">
        <v>54</v>
      </c>
      <c r="AC222" s="2">
        <v>0</v>
      </c>
      <c r="AD222" s="2" t="s">
        <v>54</v>
      </c>
      <c r="AE222" s="2">
        <v>0</v>
      </c>
      <c r="AF222" s="2" t="s">
        <v>54</v>
      </c>
      <c r="AG222" s="2">
        <v>10</v>
      </c>
      <c r="AH222" s="2">
        <f>SUM(G222,I222,K222)</f>
        <v>0</v>
      </c>
      <c r="AI222" s="2">
        <f>SUM(AG222,AE222,AC222,AA222,Y222,W222,U222,S222,Q222,O222,M222,K222,I222,G222)</f>
        <v>10</v>
      </c>
      <c r="AJ222" s="2" t="str">
        <f>IF(AH222=0,"INDEFERIDO","DEFERIDO")</f>
        <v>INDEFERIDO</v>
      </c>
      <c r="AK222" s="2"/>
    </row>
    <row r="223" spans="1:37" hidden="1" x14ac:dyDescent="0.25">
      <c r="A223" s="2" t="s">
        <v>723</v>
      </c>
      <c r="B223" s="2">
        <v>31987</v>
      </c>
      <c r="C223" s="2" t="s">
        <v>70</v>
      </c>
      <c r="D223" s="2" t="s">
        <v>77</v>
      </c>
      <c r="E223" s="2">
        <v>140</v>
      </c>
      <c r="F223" s="2" t="s">
        <v>449</v>
      </c>
      <c r="G223" s="2">
        <v>120</v>
      </c>
      <c r="H223" s="2"/>
      <c r="I223" s="2"/>
      <c r="J223" s="2"/>
      <c r="K223" s="2"/>
      <c r="L223" s="2"/>
      <c r="M223" s="2"/>
      <c r="N223" s="2"/>
      <c r="O223" s="2"/>
      <c r="P223" s="2"/>
      <c r="Q223" s="2">
        <v>120</v>
      </c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>
        <v>20</v>
      </c>
      <c r="AH223" s="2">
        <f>SUM(G223,I223,K223)</f>
        <v>120</v>
      </c>
      <c r="AI223" s="2">
        <f>SUM(AG223, AE223, AC223, AA223, Y223,W223,U223,S223,Q223,O223,M223,K223,I223,G223)</f>
        <v>260</v>
      </c>
      <c r="AJ223" s="2" t="str">
        <f>IF(AH223=0,"INDEFERIDO","DEFERIDO")</f>
        <v>DEFERIDO</v>
      </c>
      <c r="AK223" s="2"/>
    </row>
    <row r="224" spans="1:37" ht="51" hidden="1" x14ac:dyDescent="0.25">
      <c r="A224" s="2" t="s">
        <v>1027</v>
      </c>
      <c r="B224" s="2">
        <v>57065</v>
      </c>
      <c r="C224" s="2" t="s">
        <v>70</v>
      </c>
      <c r="D224" s="2" t="s">
        <v>77</v>
      </c>
      <c r="E224" s="2">
        <v>141</v>
      </c>
      <c r="F224" s="2" t="s">
        <v>449</v>
      </c>
      <c r="G224" s="2">
        <v>0</v>
      </c>
      <c r="H224" s="2" t="s">
        <v>46</v>
      </c>
      <c r="I224" s="2"/>
      <c r="J224" s="2"/>
      <c r="K224" s="2"/>
      <c r="L224" s="2"/>
      <c r="M224" s="2"/>
      <c r="N224" s="2"/>
      <c r="O224" s="2"/>
      <c r="P224" s="2"/>
      <c r="Q224" s="2">
        <v>80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>
        <v>21</v>
      </c>
      <c r="AH224" s="2">
        <f>SUM(G224,I224,K224)</f>
        <v>0</v>
      </c>
      <c r="AI224" s="2">
        <f>SUM(AG224, AE224, AC224, AA224, Y224,W224,U224,S224,Q224,O224,M224,K224,I224,G224)</f>
        <v>101</v>
      </c>
      <c r="AJ224" s="2" t="str">
        <f>IF(AH224=0,"INDEFERIDO","DEFERIDO")</f>
        <v>INDEFERIDO</v>
      </c>
      <c r="AK224" s="2"/>
    </row>
    <row r="225" spans="1:37" ht="51" hidden="1" x14ac:dyDescent="0.25">
      <c r="A225" s="2" t="s">
        <v>780</v>
      </c>
      <c r="B225" s="2">
        <v>101592</v>
      </c>
      <c r="C225" s="2" t="s">
        <v>70</v>
      </c>
      <c r="D225" s="2" t="s">
        <v>77</v>
      </c>
      <c r="E225" s="2">
        <v>142</v>
      </c>
      <c r="F225" s="2" t="s">
        <v>449</v>
      </c>
      <c r="G225" s="2">
        <v>0</v>
      </c>
      <c r="H225" s="2" t="s">
        <v>46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>
        <v>0</v>
      </c>
      <c r="Z225" s="2" t="s">
        <v>220</v>
      </c>
      <c r="AA225" s="2"/>
      <c r="AB225" s="2"/>
      <c r="AC225" s="2"/>
      <c r="AD225" s="2"/>
      <c r="AE225" s="2"/>
      <c r="AF225" s="2"/>
      <c r="AG225" s="2">
        <v>19</v>
      </c>
      <c r="AH225" s="2">
        <f>SUM(G225,I225,K225)</f>
        <v>0</v>
      </c>
      <c r="AI225" s="2">
        <f>SUM(AG225, AE225, AC225, AA225, Y225,W225,U225,S225,Q225,O225,M225,K225,I225,G225)</f>
        <v>19</v>
      </c>
      <c r="AJ225" s="2" t="str">
        <f>IF(AH225=0,"INDEFERIDO","DEFERIDO")</f>
        <v>INDEFERIDO</v>
      </c>
      <c r="AK225" s="2"/>
    </row>
    <row r="226" spans="1:37" hidden="1" x14ac:dyDescent="0.25">
      <c r="A226" s="2" t="s">
        <v>838</v>
      </c>
      <c r="B226" s="2">
        <v>163939</v>
      </c>
      <c r="C226" s="2" t="s">
        <v>70</v>
      </c>
      <c r="D226" s="2" t="s">
        <v>28</v>
      </c>
      <c r="E226" s="2">
        <v>92</v>
      </c>
      <c r="F226" s="2" t="s">
        <v>250</v>
      </c>
      <c r="G226" s="2">
        <v>120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>
        <v>13</v>
      </c>
      <c r="AH226" s="2">
        <f>SUM(G226,I226,K226)</f>
        <v>120</v>
      </c>
      <c r="AI226" s="2">
        <f>SUM(AG226, AE226, AC226, AA226, Y226,W226,U226,S226,Q226,O226,M226,K226,I226,G226)</f>
        <v>133</v>
      </c>
      <c r="AJ226" s="2" t="str">
        <f>IF(AH226=0,"INDEFERIDO","DEFERIDO")</f>
        <v>DEFERIDO</v>
      </c>
      <c r="AK226" s="2"/>
    </row>
    <row r="227" spans="1:37" hidden="1" x14ac:dyDescent="0.25">
      <c r="A227" s="5" t="s">
        <v>938</v>
      </c>
      <c r="B227" s="2">
        <v>179227</v>
      </c>
      <c r="C227" s="2" t="s">
        <v>70</v>
      </c>
      <c r="D227" s="2" t="s">
        <v>77</v>
      </c>
      <c r="E227" s="2">
        <v>34</v>
      </c>
      <c r="F227" s="2" t="s">
        <v>71</v>
      </c>
      <c r="G227" s="2">
        <v>120</v>
      </c>
      <c r="H227" s="2"/>
      <c r="I227" s="2"/>
      <c r="J227" s="2"/>
      <c r="K227" s="2"/>
      <c r="L227" s="2"/>
      <c r="M227" s="2"/>
      <c r="N227" s="2"/>
      <c r="O227" s="2"/>
      <c r="P227" s="2"/>
      <c r="Q227" s="2">
        <v>40</v>
      </c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>
        <v>10</v>
      </c>
      <c r="AH227" s="2">
        <f>SUM(G227,I227,K227)</f>
        <v>120</v>
      </c>
      <c r="AI227" s="2">
        <f>SUM(AG227, AE227, AC227, AA227, Y227,W227,U227,S227,Q227,O227,M227,K227,I227,G227)</f>
        <v>170</v>
      </c>
      <c r="AJ227" s="2" t="str">
        <f>IF(AH227=0,"INDEFERIDO","DEFERIDO")</f>
        <v>DEFERIDO</v>
      </c>
      <c r="AK227" s="2"/>
    </row>
    <row r="228" spans="1:37" ht="25.5" hidden="1" x14ac:dyDescent="0.25">
      <c r="A228" s="2" t="s">
        <v>811</v>
      </c>
      <c r="B228" s="2">
        <v>53230</v>
      </c>
      <c r="C228" s="2" t="s">
        <v>70</v>
      </c>
      <c r="D228" s="2" t="s">
        <v>77</v>
      </c>
      <c r="E228" s="2">
        <v>143</v>
      </c>
      <c r="F228" s="2" t="s">
        <v>449</v>
      </c>
      <c r="G228" s="2">
        <v>0</v>
      </c>
      <c r="H228" s="2" t="s">
        <v>54</v>
      </c>
      <c r="I228" s="2">
        <v>0</v>
      </c>
      <c r="J228" s="2" t="s">
        <v>54</v>
      </c>
      <c r="K228" s="2">
        <v>0</v>
      </c>
      <c r="L228" s="2" t="s">
        <v>54</v>
      </c>
      <c r="M228" s="2">
        <v>0</v>
      </c>
      <c r="N228" s="2" t="s">
        <v>54</v>
      </c>
      <c r="O228" s="2">
        <v>0</v>
      </c>
      <c r="P228" s="2" t="s">
        <v>54</v>
      </c>
      <c r="Q228" s="2">
        <v>0</v>
      </c>
      <c r="R228" s="2" t="s">
        <v>54</v>
      </c>
      <c r="S228" s="2">
        <v>0</v>
      </c>
      <c r="T228" s="2" t="s">
        <v>54</v>
      </c>
      <c r="U228" s="2">
        <v>0</v>
      </c>
      <c r="V228" s="2" t="s">
        <v>54</v>
      </c>
      <c r="W228" s="2">
        <v>0</v>
      </c>
      <c r="X228" s="2" t="s">
        <v>54</v>
      </c>
      <c r="Y228" s="2">
        <v>0</v>
      </c>
      <c r="Z228" s="2" t="s">
        <v>54</v>
      </c>
      <c r="AA228" s="2">
        <v>0</v>
      </c>
      <c r="AB228" s="2" t="s">
        <v>54</v>
      </c>
      <c r="AC228" s="2">
        <v>0</v>
      </c>
      <c r="AD228" s="2" t="s">
        <v>54</v>
      </c>
      <c r="AE228" s="2">
        <v>0</v>
      </c>
      <c r="AF228" s="2" t="s">
        <v>54</v>
      </c>
      <c r="AG228" s="2">
        <v>22</v>
      </c>
      <c r="AH228" s="2">
        <f>SUM(G228,I228,K228)</f>
        <v>0</v>
      </c>
      <c r="AI228" s="2">
        <f>SUM(AG228, AE228, AC228, AA228, Y228,W228,U228,S228,Q228,O228,M228,K228,I228,G228)</f>
        <v>22</v>
      </c>
      <c r="AJ228" s="2" t="str">
        <f>IF(AH228=0,"INDEFERIDO","DEFERIDO")</f>
        <v>INDEFERIDO</v>
      </c>
      <c r="AK228" s="2"/>
    </row>
    <row r="229" spans="1:37" ht="63.75" x14ac:dyDescent="0.25">
      <c r="A229" s="5" t="s">
        <v>76</v>
      </c>
      <c r="B229" s="2">
        <v>178801</v>
      </c>
      <c r="C229" s="2" t="s">
        <v>70</v>
      </c>
      <c r="D229" s="2" t="s">
        <v>77</v>
      </c>
      <c r="E229" s="2">
        <v>23</v>
      </c>
      <c r="F229" s="2" t="s">
        <v>206</v>
      </c>
      <c r="G229" s="2">
        <v>120</v>
      </c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>
        <v>0</v>
      </c>
      <c r="AD229" s="2" t="s">
        <v>47</v>
      </c>
      <c r="AE229" s="2"/>
      <c r="AF229" s="2"/>
      <c r="AG229" s="2">
        <v>11</v>
      </c>
      <c r="AH229" s="2">
        <f>SUM(G229,I229,K229)</f>
        <v>120</v>
      </c>
      <c r="AI229" s="2">
        <f>SUM(AG229,AE229,AC229,AA229,Y229,W229,U229,S229,Q229,O229,M229,K229,I229,G229)</f>
        <v>131</v>
      </c>
      <c r="AJ229" s="2" t="str">
        <f>IF(AH229=0,"INDEFERIDO","DEFERIDO")</f>
        <v>DEFERIDO</v>
      </c>
      <c r="AK229" s="2"/>
    </row>
    <row r="230" spans="1:37" ht="38.25" hidden="1" x14ac:dyDescent="0.25">
      <c r="A230" s="5" t="s">
        <v>1092</v>
      </c>
      <c r="B230" s="2">
        <v>53926</v>
      </c>
      <c r="C230" s="2" t="s">
        <v>70</v>
      </c>
      <c r="D230" s="2" t="s">
        <v>77</v>
      </c>
      <c r="E230" s="2">
        <v>37</v>
      </c>
      <c r="F230" s="2" t="s">
        <v>71</v>
      </c>
      <c r="G230" s="2">
        <v>120</v>
      </c>
      <c r="H230" s="2"/>
      <c r="I230" s="2"/>
      <c r="J230" s="2"/>
      <c r="K230" s="2"/>
      <c r="L230" s="2"/>
      <c r="M230" s="2"/>
      <c r="N230" s="2"/>
      <c r="O230" s="2"/>
      <c r="P230" s="2"/>
      <c r="Q230" s="2">
        <v>0</v>
      </c>
      <c r="R230" s="2" t="s">
        <v>1093</v>
      </c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>
        <v>22</v>
      </c>
      <c r="AH230" s="2">
        <f>SUM(G230,I230,K230)</f>
        <v>120</v>
      </c>
      <c r="AI230" s="2">
        <f>SUM(AG230, AE230, AC230, AA230, Y230,W230,U230,S230,Q230,O230,M230,K230,I230,G230)</f>
        <v>142</v>
      </c>
      <c r="AJ230" s="2" t="str">
        <f>IF(AH230=0,"INDEFERIDO","DEFERIDO")</f>
        <v>DEFERIDO</v>
      </c>
      <c r="AK230" s="2"/>
    </row>
    <row r="231" spans="1:37" ht="76.5" hidden="1" x14ac:dyDescent="0.25">
      <c r="A231" s="2" t="s">
        <v>262</v>
      </c>
      <c r="B231" s="2">
        <v>175716</v>
      </c>
      <c r="C231" s="2" t="s">
        <v>70</v>
      </c>
      <c r="D231" s="2" t="s">
        <v>28</v>
      </c>
      <c r="E231" s="2">
        <v>144</v>
      </c>
      <c r="F231" s="2" t="s">
        <v>449</v>
      </c>
      <c r="G231" s="2">
        <v>120</v>
      </c>
      <c r="H231" s="2"/>
      <c r="I231" s="2">
        <v>0</v>
      </c>
      <c r="J231" s="2" t="s">
        <v>54</v>
      </c>
      <c r="K231" s="2">
        <v>0</v>
      </c>
      <c r="L231" s="2" t="s">
        <v>89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>
        <v>0</v>
      </c>
      <c r="X231" s="2" t="s">
        <v>68</v>
      </c>
      <c r="Y231" s="2">
        <v>0</v>
      </c>
      <c r="Z231" s="2" t="s">
        <v>55</v>
      </c>
      <c r="AA231" s="2">
        <v>0</v>
      </c>
      <c r="AB231" s="2" t="s">
        <v>66</v>
      </c>
      <c r="AC231" s="2"/>
      <c r="AD231" s="2"/>
      <c r="AE231" s="2">
        <v>0</v>
      </c>
      <c r="AF231" s="2" t="s">
        <v>132</v>
      </c>
      <c r="AG231" s="2">
        <v>12</v>
      </c>
      <c r="AH231" s="2">
        <f>SUM(G231,I231,K231)</f>
        <v>120</v>
      </c>
      <c r="AI231" s="2">
        <f>SUM(AG231,AE231,AC231,AA231,Y231,W231,U231,S231,Q231,O231,M231,K231,I231,G231)</f>
        <v>132</v>
      </c>
      <c r="AJ231" s="2" t="str">
        <f>IF(AH231=0,"INDEFERIDO","DEFERIDO")</f>
        <v>DEFERIDO</v>
      </c>
      <c r="AK231" s="2"/>
    </row>
    <row r="232" spans="1:37" ht="25.5" x14ac:dyDescent="0.25">
      <c r="A232" s="5" t="s">
        <v>93</v>
      </c>
      <c r="B232" s="2">
        <v>179167</v>
      </c>
      <c r="C232" s="2" t="s">
        <v>70</v>
      </c>
      <c r="D232" s="2" t="s">
        <v>77</v>
      </c>
      <c r="E232" s="2">
        <v>24</v>
      </c>
      <c r="F232" s="2" t="s">
        <v>206</v>
      </c>
      <c r="G232" s="2">
        <v>0</v>
      </c>
      <c r="H232" s="2" t="s">
        <v>54</v>
      </c>
      <c r="I232" s="2">
        <v>0</v>
      </c>
      <c r="J232" s="2" t="s">
        <v>54</v>
      </c>
      <c r="K232" s="2">
        <v>0</v>
      </c>
      <c r="L232" s="2" t="s">
        <v>54</v>
      </c>
      <c r="M232" s="2">
        <v>0</v>
      </c>
      <c r="N232" s="2" t="s">
        <v>54</v>
      </c>
      <c r="O232" s="2">
        <v>0</v>
      </c>
      <c r="P232" s="2" t="s">
        <v>54</v>
      </c>
      <c r="Q232" s="2">
        <v>0</v>
      </c>
      <c r="R232" s="2" t="s">
        <v>54</v>
      </c>
      <c r="S232" s="2">
        <v>0</v>
      </c>
      <c r="T232" s="2" t="s">
        <v>54</v>
      </c>
      <c r="U232" s="2">
        <v>0</v>
      </c>
      <c r="V232" s="2" t="s">
        <v>54</v>
      </c>
      <c r="W232" s="2">
        <v>0</v>
      </c>
      <c r="X232" s="2" t="s">
        <v>54</v>
      </c>
      <c r="Y232" s="2">
        <v>0</v>
      </c>
      <c r="Z232" s="2" t="s">
        <v>54</v>
      </c>
      <c r="AA232" s="2">
        <v>0</v>
      </c>
      <c r="AB232" s="2" t="s">
        <v>54</v>
      </c>
      <c r="AC232" s="2">
        <v>0</v>
      </c>
      <c r="AD232" s="2" t="s">
        <v>54</v>
      </c>
      <c r="AE232" s="2">
        <v>0</v>
      </c>
      <c r="AF232" s="2" t="s">
        <v>54</v>
      </c>
      <c r="AG232" s="2">
        <v>10</v>
      </c>
      <c r="AH232" s="2">
        <f>SUM(G232,I232,K232)</f>
        <v>0</v>
      </c>
      <c r="AI232" s="2">
        <f>SUM(AG232,AE232,AC232,AA232,Y232,W232,U232,S232,Q232,O232,M232,K232,I232,G232)</f>
        <v>10</v>
      </c>
      <c r="AJ232" s="2" t="str">
        <f>IF(AH232=0,"INDEFERIDO","DEFERIDO")</f>
        <v>INDEFERIDO</v>
      </c>
      <c r="AK232" s="2"/>
    </row>
    <row r="233" spans="1:37" ht="63.75" hidden="1" x14ac:dyDescent="0.25">
      <c r="A233" s="2" t="s">
        <v>700</v>
      </c>
      <c r="B233" s="2">
        <v>131973</v>
      </c>
      <c r="C233" s="2" t="s">
        <v>70</v>
      </c>
      <c r="D233" s="2" t="s">
        <v>77</v>
      </c>
      <c r="E233" s="2">
        <v>93</v>
      </c>
      <c r="F233" s="2" t="s">
        <v>250</v>
      </c>
      <c r="G233" s="2">
        <v>120</v>
      </c>
      <c r="H233" s="2"/>
      <c r="I233" s="2"/>
      <c r="J233" s="2"/>
      <c r="K233" s="2"/>
      <c r="L233" s="2"/>
      <c r="M233" s="2"/>
      <c r="N233" s="2"/>
      <c r="O233" s="2"/>
      <c r="P233" s="2"/>
      <c r="Q233" s="2">
        <v>40</v>
      </c>
      <c r="R233" s="2"/>
      <c r="S233" s="2"/>
      <c r="T233" s="2"/>
      <c r="U233" s="2"/>
      <c r="V233" s="2"/>
      <c r="W233" s="2">
        <v>0</v>
      </c>
      <c r="X233" s="2" t="s">
        <v>47</v>
      </c>
      <c r="Y233" s="2"/>
      <c r="Z233" s="2"/>
      <c r="AA233" s="2"/>
      <c r="AB233" s="2"/>
      <c r="AC233" s="2">
        <v>0</v>
      </c>
      <c r="AD233" s="2" t="s">
        <v>47</v>
      </c>
      <c r="AE233" s="2"/>
      <c r="AF233" s="2"/>
      <c r="AG233" s="2">
        <v>18</v>
      </c>
      <c r="AH233" s="2">
        <f>SUM(G233,I233,K233)</f>
        <v>120</v>
      </c>
      <c r="AI233" s="2">
        <f>SUM(AG233, AE233, AC233, AA233, Y233,W233,U233,S233,Q233,O233,M233,K233,I233,G233)</f>
        <v>178</v>
      </c>
      <c r="AJ233" s="2" t="str">
        <f>IF(AH233=0,"INDEFERIDO","DEFERIDO")</f>
        <v>DEFERIDO</v>
      </c>
      <c r="AK233" s="2"/>
    </row>
    <row r="234" spans="1:37" ht="51" hidden="1" x14ac:dyDescent="0.25">
      <c r="A234" s="2" t="s">
        <v>736</v>
      </c>
      <c r="B234" s="2">
        <v>31771</v>
      </c>
      <c r="C234" s="2" t="s">
        <v>70</v>
      </c>
      <c r="D234" s="2" t="s">
        <v>77</v>
      </c>
      <c r="E234" s="2">
        <v>94</v>
      </c>
      <c r="F234" s="2" t="s">
        <v>250</v>
      </c>
      <c r="G234" s="2"/>
      <c r="H234" s="2"/>
      <c r="I234" s="2">
        <v>0</v>
      </c>
      <c r="J234" s="2" t="s">
        <v>51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>
        <v>14</v>
      </c>
      <c r="AF234" s="2"/>
      <c r="AG234" s="2">
        <v>20</v>
      </c>
      <c r="AH234" s="2">
        <f>SUM(G234,I234,K234)</f>
        <v>0</v>
      </c>
      <c r="AI234" s="2">
        <f>SUM(AG234, AE234, AC234, AA234, Y234,W234,U234,S234,Q234,O234,M234,K234,I234,G234)</f>
        <v>34</v>
      </c>
      <c r="AJ234" s="2" t="str">
        <f>IF(AH234=0,"INDEFERIDO","DEFERIDO")</f>
        <v>INDEFERIDO</v>
      </c>
      <c r="AK234" s="2"/>
    </row>
    <row r="235" spans="1:37" ht="127.5" hidden="1" x14ac:dyDescent="0.25">
      <c r="A235" s="2" t="s">
        <v>1143</v>
      </c>
      <c r="B235" s="2">
        <v>54910</v>
      </c>
      <c r="C235" s="2" t="s">
        <v>70</v>
      </c>
      <c r="D235" s="2" t="s">
        <v>77</v>
      </c>
      <c r="E235" s="2">
        <v>145</v>
      </c>
      <c r="F235" s="2" t="s">
        <v>449</v>
      </c>
      <c r="G235" s="2">
        <v>120</v>
      </c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>
        <v>0</v>
      </c>
      <c r="AD235" s="2" t="s">
        <v>1144</v>
      </c>
      <c r="AE235" s="2"/>
      <c r="AF235" s="2"/>
      <c r="AG235" s="2">
        <v>21</v>
      </c>
      <c r="AH235" s="2">
        <f>SUM(G235,I235,K235)</f>
        <v>120</v>
      </c>
      <c r="AI235" s="2">
        <f>SUM(AG235, AE235, AC235, AA235, Y235,W235,U235,S235,Q235,O235,M235,K235,I235,G235)</f>
        <v>141</v>
      </c>
      <c r="AJ235" s="2" t="str">
        <f>IF(AH235=0,"INDEFERIDO","DEFERIDO")</f>
        <v>DEFERIDO</v>
      </c>
      <c r="AK235" s="2"/>
    </row>
    <row r="236" spans="1:37" ht="51" hidden="1" x14ac:dyDescent="0.25">
      <c r="A236" s="2" t="s">
        <v>780</v>
      </c>
      <c r="B236" s="2">
        <v>164071</v>
      </c>
      <c r="C236" s="2" t="s">
        <v>70</v>
      </c>
      <c r="D236" s="2" t="s">
        <v>77</v>
      </c>
      <c r="E236" s="2">
        <v>146</v>
      </c>
      <c r="F236" s="2" t="s">
        <v>449</v>
      </c>
      <c r="G236" s="2">
        <v>0</v>
      </c>
      <c r="H236" s="2" t="s">
        <v>46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>
        <v>0</v>
      </c>
      <c r="Z236" s="2" t="s">
        <v>100</v>
      </c>
      <c r="AA236" s="2"/>
      <c r="AB236" s="2"/>
      <c r="AC236" s="2"/>
      <c r="AD236" s="2"/>
      <c r="AE236" s="2"/>
      <c r="AF236" s="2"/>
      <c r="AG236" s="2">
        <v>13</v>
      </c>
      <c r="AH236" s="2">
        <f>SUM(G236,I236,K236)</f>
        <v>0</v>
      </c>
      <c r="AI236" s="2">
        <f>SUM(AG236, AE236, AC236, AA236, Y236,W236,U236,S236,Q236,O236,M236,K236,I236,G236)</f>
        <v>13</v>
      </c>
      <c r="AJ236" s="2" t="str">
        <f>IF(AH236=0,"INDEFERIDO","DEFERIDO")</f>
        <v>INDEFERIDO</v>
      </c>
      <c r="AK236" s="2"/>
    </row>
    <row r="237" spans="1:37" ht="25.5" hidden="1" x14ac:dyDescent="0.25">
      <c r="A237" s="2" t="s">
        <v>700</v>
      </c>
      <c r="B237" s="2">
        <v>159446</v>
      </c>
      <c r="C237" s="2" t="s">
        <v>70</v>
      </c>
      <c r="D237" s="2" t="s">
        <v>77</v>
      </c>
      <c r="E237" s="2">
        <v>95</v>
      </c>
      <c r="F237" s="2" t="s">
        <v>250</v>
      </c>
      <c r="G237" s="2">
        <v>0</v>
      </c>
      <c r="H237" s="2" t="s">
        <v>54</v>
      </c>
      <c r="I237" s="2">
        <v>0</v>
      </c>
      <c r="J237" s="2" t="s">
        <v>54</v>
      </c>
      <c r="K237" s="2">
        <v>0</v>
      </c>
      <c r="L237" s="2" t="s">
        <v>54</v>
      </c>
      <c r="M237" s="2">
        <v>0</v>
      </c>
      <c r="N237" s="2" t="s">
        <v>54</v>
      </c>
      <c r="O237" s="2">
        <v>0</v>
      </c>
      <c r="P237" s="2" t="s">
        <v>54</v>
      </c>
      <c r="Q237" s="2">
        <v>0</v>
      </c>
      <c r="R237" s="2" t="s">
        <v>54</v>
      </c>
      <c r="S237" s="2">
        <v>0</v>
      </c>
      <c r="T237" s="2" t="s">
        <v>54</v>
      </c>
      <c r="U237" s="2">
        <v>0</v>
      </c>
      <c r="V237" s="2" t="s">
        <v>54</v>
      </c>
      <c r="W237" s="2">
        <v>0</v>
      </c>
      <c r="X237" s="2" t="s">
        <v>54</v>
      </c>
      <c r="Y237" s="2">
        <v>0</v>
      </c>
      <c r="Z237" s="2" t="s">
        <v>54</v>
      </c>
      <c r="AA237" s="2">
        <v>0</v>
      </c>
      <c r="AB237" s="2" t="s">
        <v>54</v>
      </c>
      <c r="AC237" s="2">
        <v>0</v>
      </c>
      <c r="AD237" s="2" t="s">
        <v>54</v>
      </c>
      <c r="AE237" s="2">
        <v>0</v>
      </c>
      <c r="AF237" s="2" t="s">
        <v>54</v>
      </c>
      <c r="AG237" s="2">
        <v>14</v>
      </c>
      <c r="AH237" s="2">
        <f>SUM(G237,I237,K237)</f>
        <v>0</v>
      </c>
      <c r="AI237" s="2">
        <f>SUM(AG237, AE237, AC237, AA237, Y237,W237,U237,S237,Q237,O237,M237,K237,I237,G237)</f>
        <v>14</v>
      </c>
      <c r="AJ237" s="2" t="str">
        <f>IF(AH237=0,"INDEFERIDO","DEFERIDO")</f>
        <v>INDEFERIDO</v>
      </c>
      <c r="AK237" s="2"/>
    </row>
    <row r="238" spans="1:37" ht="63.75" hidden="1" x14ac:dyDescent="0.25">
      <c r="A238" s="5" t="s">
        <v>94</v>
      </c>
      <c r="B238" s="2">
        <v>65822</v>
      </c>
      <c r="C238" s="2" t="s">
        <v>95</v>
      </c>
      <c r="D238" s="2" t="s">
        <v>96</v>
      </c>
      <c r="E238" s="2">
        <v>40</v>
      </c>
      <c r="F238" s="2" t="s">
        <v>71</v>
      </c>
      <c r="G238" s="2">
        <v>120</v>
      </c>
      <c r="H238" s="2"/>
      <c r="I238" s="2"/>
      <c r="J238" s="2"/>
      <c r="K238" s="2"/>
      <c r="L238" s="2"/>
      <c r="M238" s="2"/>
      <c r="N238" s="2"/>
      <c r="O238" s="2"/>
      <c r="P238" s="2"/>
      <c r="Q238" s="2">
        <v>40</v>
      </c>
      <c r="R238" s="2"/>
      <c r="S238" s="2">
        <v>0</v>
      </c>
      <c r="T238" s="2" t="s">
        <v>47</v>
      </c>
      <c r="U238" s="2">
        <v>0</v>
      </c>
      <c r="V238" s="2" t="s">
        <v>47</v>
      </c>
      <c r="W238" s="2">
        <v>0</v>
      </c>
      <c r="X238" s="2" t="s">
        <v>47</v>
      </c>
      <c r="Y238" s="2"/>
      <c r="Z238" s="2"/>
      <c r="AA238" s="2"/>
      <c r="AB238" s="2"/>
      <c r="AC238" s="2">
        <v>0</v>
      </c>
      <c r="AD238" s="2" t="s">
        <v>47</v>
      </c>
      <c r="AE238" s="2"/>
      <c r="AF238" s="2"/>
      <c r="AG238" s="2">
        <v>23</v>
      </c>
      <c r="AH238" s="2">
        <f>SUM(G238,I238,K238)</f>
        <v>120</v>
      </c>
      <c r="AI238" s="2">
        <f>SUM(AG238,AE238,AC238,AA238,Y238,W238,U238,S238,Q238,O238,M238,K238,I238,G238)</f>
        <v>183</v>
      </c>
      <c r="AJ238" s="2" t="str">
        <f>IF(AH238=0,"INDEFERIDO","DEFERIDO")</f>
        <v>DEFERIDO</v>
      </c>
      <c r="AK238" s="2"/>
    </row>
    <row r="239" spans="1:37" ht="63.75" hidden="1" x14ac:dyDescent="0.25">
      <c r="A239" s="2" t="s">
        <v>479</v>
      </c>
      <c r="B239" s="2">
        <v>45099</v>
      </c>
      <c r="C239" s="2" t="s">
        <v>70</v>
      </c>
      <c r="D239" s="2" t="s">
        <v>77</v>
      </c>
      <c r="E239" s="2">
        <v>147</v>
      </c>
      <c r="F239" s="2" t="s">
        <v>449</v>
      </c>
      <c r="G239" s="2">
        <v>120</v>
      </c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>
        <v>0</v>
      </c>
      <c r="X239" s="2" t="s">
        <v>82</v>
      </c>
      <c r="Y239" s="2">
        <v>0</v>
      </c>
      <c r="Z239" s="2" t="s">
        <v>55</v>
      </c>
      <c r="AA239" s="2">
        <v>0</v>
      </c>
      <c r="AB239" s="2" t="s">
        <v>138</v>
      </c>
      <c r="AC239" s="2">
        <v>0</v>
      </c>
      <c r="AD239" s="2" t="s">
        <v>48</v>
      </c>
      <c r="AE239" s="2">
        <v>0</v>
      </c>
      <c r="AF239" s="2" t="s">
        <v>132</v>
      </c>
      <c r="AG239" s="2">
        <v>28</v>
      </c>
      <c r="AH239" s="2">
        <f>SUM(G239,I239,K239)</f>
        <v>120</v>
      </c>
      <c r="AI239" s="2">
        <f>SUM(AG239,AE239,AC239,AA239,Y239,W239,U239,S239,Q239,O239,M239,K239,I239,G239)</f>
        <v>148</v>
      </c>
      <c r="AJ239" s="2" t="str">
        <f>IF(AH239=0,"INDEFERIDO","DEFERIDO")</f>
        <v>DEFERIDO</v>
      </c>
      <c r="AK239" s="2"/>
    </row>
    <row r="240" spans="1:37" x14ac:dyDescent="0.25">
      <c r="A240" s="5" t="s">
        <v>793</v>
      </c>
      <c r="B240" s="2">
        <v>126414</v>
      </c>
      <c r="C240" s="2" t="s">
        <v>70</v>
      </c>
      <c r="D240" s="2" t="s">
        <v>77</v>
      </c>
      <c r="E240" s="2">
        <v>25</v>
      </c>
      <c r="F240" s="2" t="s">
        <v>206</v>
      </c>
      <c r="G240" s="2">
        <v>120</v>
      </c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>
        <v>18</v>
      </c>
      <c r="AH240" s="2">
        <f>SUM(G240,I240,K240)</f>
        <v>120</v>
      </c>
      <c r="AI240" s="2">
        <f>SUM(AG240, AE240, AC240, AA240, Y240,W240,U240,S240,Q240,O240,M240,K240,I240,G240)</f>
        <v>138</v>
      </c>
      <c r="AJ240" s="2" t="str">
        <f>IF(AH240=0,"INDEFERIDO","DEFERIDO")</f>
        <v>DEFERIDO</v>
      </c>
      <c r="AK240" s="2"/>
    </row>
    <row r="241" spans="1:37" hidden="1" x14ac:dyDescent="0.25">
      <c r="A241" s="2" t="s">
        <v>86</v>
      </c>
      <c r="B241" s="2">
        <v>135332</v>
      </c>
      <c r="C241" s="2" t="s">
        <v>70</v>
      </c>
      <c r="D241" s="2" t="s">
        <v>77</v>
      </c>
      <c r="E241" s="2">
        <v>96</v>
      </c>
      <c r="F241" s="2" t="s">
        <v>250</v>
      </c>
      <c r="G241" s="2">
        <v>120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>
        <v>30</v>
      </c>
      <c r="X241" s="2"/>
      <c r="Y241" s="2"/>
      <c r="Z241" s="2"/>
      <c r="AA241" s="2"/>
      <c r="AB241" s="2"/>
      <c r="AC241" s="2">
        <v>5</v>
      </c>
      <c r="AD241" s="2"/>
      <c r="AE241" s="2"/>
      <c r="AF241" s="2"/>
      <c r="AG241" s="2">
        <v>17</v>
      </c>
      <c r="AH241" s="2">
        <f>SUM(G241,I241,K241)</f>
        <v>120</v>
      </c>
      <c r="AI241" s="2">
        <f>SUM(AG241,AE241,AC241,AA241,Y241,W241,U241,S241,Q241,O241,M241,K241,I241,G241)</f>
        <v>172</v>
      </c>
      <c r="AJ241" s="2" t="str">
        <f>IF(AH241=0,"INDEFERIDO","DEFERIDO")</f>
        <v>DEFERIDO</v>
      </c>
      <c r="AK241" s="2"/>
    </row>
    <row r="242" spans="1:37" ht="76.5" hidden="1" x14ac:dyDescent="0.25">
      <c r="A242" s="2" t="s">
        <v>866</v>
      </c>
      <c r="B242" s="2">
        <v>183270</v>
      </c>
      <c r="C242" s="2" t="s">
        <v>70</v>
      </c>
      <c r="D242" s="2" t="s">
        <v>77</v>
      </c>
      <c r="E242" s="2">
        <v>148</v>
      </c>
      <c r="F242" s="2" t="s">
        <v>449</v>
      </c>
      <c r="G242" s="2">
        <v>120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>
        <v>0</v>
      </c>
      <c r="Z242" s="2" t="s">
        <v>89</v>
      </c>
      <c r="AA242" s="2"/>
      <c r="AB242" s="2"/>
      <c r="AC242" s="2"/>
      <c r="AD242" s="2"/>
      <c r="AE242" s="2"/>
      <c r="AF242" s="2"/>
      <c r="AG242" s="2">
        <v>5</v>
      </c>
      <c r="AH242" s="2">
        <f>SUM(G242,I242,K242)</f>
        <v>120</v>
      </c>
      <c r="AI242" s="2">
        <f>SUM(AG242, AE242, AC242, AA242, Y242,W242,U242,S242,Q242,O242,M242,K242,I242,G242)</f>
        <v>125</v>
      </c>
      <c r="AJ242" s="2" t="str">
        <f>IF(AH242=0,"INDEFERIDO","DEFERIDO")</f>
        <v>DEFERIDO</v>
      </c>
      <c r="AK242" s="2"/>
    </row>
    <row r="243" spans="1:37" ht="25.5" hidden="1" x14ac:dyDescent="0.25">
      <c r="A243" s="2" t="s">
        <v>771</v>
      </c>
      <c r="B243" s="2">
        <v>184716</v>
      </c>
      <c r="C243" s="2" t="s">
        <v>70</v>
      </c>
      <c r="D243" s="2" t="s">
        <v>43</v>
      </c>
      <c r="E243" s="2">
        <v>98</v>
      </c>
      <c r="F243" s="2" t="s">
        <v>250</v>
      </c>
      <c r="G243" s="2">
        <v>120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>
        <v>4</v>
      </c>
      <c r="AH243" s="2">
        <f>SUM(G243,I243,K243)</f>
        <v>120</v>
      </c>
      <c r="AI243" s="2">
        <f>SUM(AG243, AE243, AC243, AA243, Y243,W243,U243,S243,Q243,O243,M243,K243,I243,G243)</f>
        <v>124</v>
      </c>
      <c r="AJ243" s="2" t="str">
        <f>IF(AH243=0,"INDEFERIDO","DEFERIDO")</f>
        <v>DEFERIDO</v>
      </c>
      <c r="AK243" s="2"/>
    </row>
    <row r="244" spans="1:37" ht="25.5" hidden="1" x14ac:dyDescent="0.25">
      <c r="A244" s="2" t="s">
        <v>1189</v>
      </c>
      <c r="B244" s="2">
        <v>179666</v>
      </c>
      <c r="C244" s="2" t="s">
        <v>70</v>
      </c>
      <c r="D244" s="2" t="s">
        <v>77</v>
      </c>
      <c r="E244" s="2">
        <v>99</v>
      </c>
      <c r="F244" s="2" t="s">
        <v>250</v>
      </c>
      <c r="G244" s="2">
        <v>0</v>
      </c>
      <c r="H244" s="2" t="s">
        <v>54</v>
      </c>
      <c r="I244" s="2">
        <v>0</v>
      </c>
      <c r="J244" s="2" t="s">
        <v>54</v>
      </c>
      <c r="K244" s="2">
        <v>0</v>
      </c>
      <c r="L244" s="2" t="s">
        <v>54</v>
      </c>
      <c r="M244" s="2">
        <v>0</v>
      </c>
      <c r="N244" s="2" t="s">
        <v>54</v>
      </c>
      <c r="O244" s="2">
        <v>0</v>
      </c>
      <c r="P244" s="2" t="s">
        <v>54</v>
      </c>
      <c r="Q244" s="2">
        <v>0</v>
      </c>
      <c r="R244" s="2" t="s">
        <v>54</v>
      </c>
      <c r="S244" s="2">
        <v>0</v>
      </c>
      <c r="T244" s="2" t="s">
        <v>54</v>
      </c>
      <c r="U244" s="2">
        <v>0</v>
      </c>
      <c r="V244" s="2" t="s">
        <v>54</v>
      </c>
      <c r="W244" s="2">
        <v>0</v>
      </c>
      <c r="X244" s="2" t="s">
        <v>54</v>
      </c>
      <c r="Y244" s="2">
        <v>0</v>
      </c>
      <c r="Z244" s="2" t="s">
        <v>54</v>
      </c>
      <c r="AA244" s="2">
        <v>0</v>
      </c>
      <c r="AB244" s="2" t="s">
        <v>54</v>
      </c>
      <c r="AC244" s="2">
        <v>0</v>
      </c>
      <c r="AD244" s="2" t="s">
        <v>54</v>
      </c>
      <c r="AE244" s="2">
        <v>0</v>
      </c>
      <c r="AF244" s="2" t="s">
        <v>54</v>
      </c>
      <c r="AG244" s="2">
        <v>10</v>
      </c>
      <c r="AH244" s="2">
        <f>SUM(G244,I244,K244)</f>
        <v>0</v>
      </c>
      <c r="AI244" s="2">
        <f>SUM(AG244, AE244, AC244, AA244, Y244,W244,U244,S244,Q244,O244,M244,K244,I244,G244)</f>
        <v>10</v>
      </c>
      <c r="AJ244" s="2" t="str">
        <f>IF(AH244=0,"INDEFERIDO","DEFERIDO")</f>
        <v>INDEFERIDO</v>
      </c>
      <c r="AK244" s="2"/>
    </row>
    <row r="245" spans="1:37" ht="51" hidden="1" x14ac:dyDescent="0.25">
      <c r="A245" s="2" t="s">
        <v>849</v>
      </c>
      <c r="B245" s="2">
        <v>182666</v>
      </c>
      <c r="C245" s="2" t="s">
        <v>70</v>
      </c>
      <c r="D245" s="2" t="s">
        <v>77</v>
      </c>
      <c r="E245" s="2">
        <v>150</v>
      </c>
      <c r="F245" s="2" t="s">
        <v>449</v>
      </c>
      <c r="G245" s="2">
        <v>120</v>
      </c>
      <c r="H245" s="2"/>
      <c r="I245" s="2"/>
      <c r="J245" s="2"/>
      <c r="K245" s="2"/>
      <c r="L245" s="2"/>
      <c r="M245" s="2"/>
      <c r="N245" s="2"/>
      <c r="O245" s="2"/>
      <c r="P245" s="2"/>
      <c r="Q245" s="2">
        <v>40</v>
      </c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>
        <v>0</v>
      </c>
      <c r="AF245" s="2" t="s">
        <v>132</v>
      </c>
      <c r="AG245" s="2">
        <v>6</v>
      </c>
      <c r="AH245" s="2">
        <f>SUM(G245,I245,K245)</f>
        <v>120</v>
      </c>
      <c r="AI245" s="2">
        <f>SUM(AG245, AE245, AC245, AA245, Y245,W245,U245,S245,Q245,O245,M245,K245,I245,G245)</f>
        <v>166</v>
      </c>
      <c r="AJ245" s="2" t="str">
        <f>IF(AH245=0,"INDEFERIDO","DEFERIDO")</f>
        <v>DEFERIDO</v>
      </c>
      <c r="AK245" s="2"/>
    </row>
    <row r="246" spans="1:37" ht="63.75" hidden="1" x14ac:dyDescent="0.25">
      <c r="A246" s="2" t="s">
        <v>80</v>
      </c>
      <c r="B246" s="2">
        <v>176516</v>
      </c>
      <c r="C246" s="2" t="s">
        <v>70</v>
      </c>
      <c r="D246" s="2" t="s">
        <v>26</v>
      </c>
      <c r="E246" s="2">
        <v>151</v>
      </c>
      <c r="F246" s="2" t="s">
        <v>449</v>
      </c>
      <c r="G246" s="2">
        <v>120</v>
      </c>
      <c r="H246" s="2"/>
      <c r="I246" s="2">
        <v>0</v>
      </c>
      <c r="J246" s="2" t="s">
        <v>51</v>
      </c>
      <c r="K246" s="2">
        <v>0</v>
      </c>
      <c r="L246" s="2" t="s">
        <v>72</v>
      </c>
      <c r="M246" s="2"/>
      <c r="N246" s="2"/>
      <c r="O246" s="2"/>
      <c r="P246" s="2"/>
      <c r="Q246" s="2">
        <v>0</v>
      </c>
      <c r="R246" s="2" t="s">
        <v>75</v>
      </c>
      <c r="S246" s="2"/>
      <c r="T246" s="2"/>
      <c r="U246" s="2"/>
      <c r="V246" s="2"/>
      <c r="W246" s="2">
        <v>0</v>
      </c>
      <c r="X246" s="2" t="s">
        <v>82</v>
      </c>
      <c r="Y246" s="2">
        <v>0</v>
      </c>
      <c r="Z246" s="2" t="s">
        <v>55</v>
      </c>
      <c r="AA246" s="2">
        <v>0</v>
      </c>
      <c r="AB246" s="2" t="s">
        <v>66</v>
      </c>
      <c r="AC246" s="2"/>
      <c r="AD246" s="2"/>
      <c r="AE246" s="2"/>
      <c r="AF246" s="2"/>
      <c r="AG246" s="2">
        <v>12</v>
      </c>
      <c r="AH246" s="2">
        <f>SUM(G246,I246,K246)</f>
        <v>120</v>
      </c>
      <c r="AI246" s="2">
        <f>SUM(AG246,AE246,AC246,AA246,Y246,W246,U246,S246,Q246,O246,M246,K246,I246,G246)</f>
        <v>132</v>
      </c>
      <c r="AJ246" s="2" t="str">
        <f>IF(AH246=0,"INDEFERIDO","DEFERIDO")</f>
        <v>DEFERIDO</v>
      </c>
      <c r="AK246" s="2"/>
    </row>
    <row r="247" spans="1:37" hidden="1" x14ac:dyDescent="0.25">
      <c r="A247" s="2" t="s">
        <v>86</v>
      </c>
      <c r="B247" s="2">
        <v>57032</v>
      </c>
      <c r="C247" s="2" t="s">
        <v>70</v>
      </c>
      <c r="D247" s="2" t="s">
        <v>77</v>
      </c>
      <c r="E247" s="2">
        <v>100</v>
      </c>
      <c r="F247" s="2" t="s">
        <v>250</v>
      </c>
      <c r="G247" s="2">
        <v>120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>
        <v>30</v>
      </c>
      <c r="X247" s="2"/>
      <c r="Y247" s="2"/>
      <c r="Z247" s="2"/>
      <c r="AA247" s="2"/>
      <c r="AB247" s="2"/>
      <c r="AC247" s="2">
        <v>5</v>
      </c>
      <c r="AD247" s="2"/>
      <c r="AE247" s="2"/>
      <c r="AF247" s="2"/>
      <c r="AG247" s="2">
        <v>21</v>
      </c>
      <c r="AH247" s="2">
        <f>SUM(G247,I247,K247)</f>
        <v>120</v>
      </c>
      <c r="AI247" s="2">
        <f>SUM(AG247,AE247,AC247,AA247,Y247,W247,U247,S247,Q247,O247,M247,K247,I247,G247)</f>
        <v>176</v>
      </c>
      <c r="AJ247" s="2" t="str">
        <f>IF(AH247=0,"INDEFERIDO","DEFERIDO")</f>
        <v>DEFERIDO</v>
      </c>
      <c r="AK247" s="2"/>
    </row>
    <row r="248" spans="1:37" hidden="1" x14ac:dyDescent="0.25">
      <c r="A248" s="2" t="s">
        <v>797</v>
      </c>
      <c r="B248" s="2">
        <v>139949</v>
      </c>
      <c r="C248" s="2" t="s">
        <v>70</v>
      </c>
      <c r="D248" s="2" t="s">
        <v>26</v>
      </c>
      <c r="E248" s="2">
        <v>153</v>
      </c>
      <c r="F248" s="2" t="s">
        <v>449</v>
      </c>
      <c r="G248" s="2">
        <v>120</v>
      </c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>
        <v>17</v>
      </c>
      <c r="AH248" s="2">
        <f>SUM(G248,I248,K248)</f>
        <v>120</v>
      </c>
      <c r="AI248" s="2">
        <f>SUM(AG248, AE248, AC248, AA248, Y248,W248,U248,S248,Q248,O248,M248,K248,I248,G248)</f>
        <v>137</v>
      </c>
      <c r="AJ248" s="2" t="str">
        <f>IF(AH248=0,"INDEFERIDO","DEFERIDO")</f>
        <v>DEFERIDO</v>
      </c>
      <c r="AK248" s="2"/>
    </row>
    <row r="249" spans="1:37" hidden="1" x14ac:dyDescent="0.25">
      <c r="A249" s="2" t="s">
        <v>1160</v>
      </c>
      <c r="B249" s="2">
        <v>178147</v>
      </c>
      <c r="C249" s="2" t="s">
        <v>70</v>
      </c>
      <c r="D249" s="2" t="s">
        <v>77</v>
      </c>
      <c r="E249" s="2">
        <v>101</v>
      </c>
      <c r="F249" s="2" t="s">
        <v>250</v>
      </c>
      <c r="G249" s="2">
        <v>120</v>
      </c>
      <c r="H249" s="2"/>
      <c r="I249" s="2"/>
      <c r="J249" s="2"/>
      <c r="K249" s="2"/>
      <c r="L249" s="2"/>
      <c r="M249" s="2"/>
      <c r="N249" s="2"/>
      <c r="O249" s="2"/>
      <c r="P249" s="2"/>
      <c r="Q249" s="2">
        <v>40</v>
      </c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>
        <v>11</v>
      </c>
      <c r="AH249" s="2">
        <f>SUM(G249,I249,K249)</f>
        <v>120</v>
      </c>
      <c r="AI249" s="2">
        <f>SUM(AG249, AE249, AC249, AA249, Y249,W249,U249,S249,Q249,O249,M249,K249,I249,G249)</f>
        <v>171</v>
      </c>
      <c r="AJ249" s="2" t="str">
        <f>IF(AH249=0,"INDEFERIDO","DEFERIDO")</f>
        <v>DEFERIDO</v>
      </c>
      <c r="AK249" s="2"/>
    </row>
    <row r="250" spans="1:37" ht="25.5" hidden="1" x14ac:dyDescent="0.25">
      <c r="A250" s="2" t="s">
        <v>748</v>
      </c>
      <c r="B250" s="2">
        <v>78198</v>
      </c>
      <c r="C250" s="2" t="s">
        <v>70</v>
      </c>
      <c r="D250" s="2" t="s">
        <v>77</v>
      </c>
      <c r="E250" s="2">
        <v>154</v>
      </c>
      <c r="F250" s="2" t="s">
        <v>449</v>
      </c>
      <c r="G250" s="2">
        <v>0</v>
      </c>
      <c r="H250" s="2" t="s">
        <v>54</v>
      </c>
      <c r="I250" s="2">
        <v>0</v>
      </c>
      <c r="J250" s="2" t="s">
        <v>54</v>
      </c>
      <c r="K250" s="2">
        <v>0</v>
      </c>
      <c r="L250" s="2" t="s">
        <v>54</v>
      </c>
      <c r="M250" s="2">
        <v>0</v>
      </c>
      <c r="N250" s="2" t="s">
        <v>54</v>
      </c>
      <c r="O250" s="2">
        <v>0</v>
      </c>
      <c r="P250" s="2" t="s">
        <v>54</v>
      </c>
      <c r="Q250" s="2">
        <v>0</v>
      </c>
      <c r="R250" s="2" t="s">
        <v>54</v>
      </c>
      <c r="S250" s="2">
        <v>0</v>
      </c>
      <c r="T250" s="2" t="s">
        <v>54</v>
      </c>
      <c r="U250" s="2">
        <v>0</v>
      </c>
      <c r="V250" s="2" t="s">
        <v>54</v>
      </c>
      <c r="W250" s="2">
        <v>0</v>
      </c>
      <c r="X250" s="2" t="s">
        <v>54</v>
      </c>
      <c r="Y250" s="2">
        <v>0</v>
      </c>
      <c r="Z250" s="2" t="s">
        <v>54</v>
      </c>
      <c r="AA250" s="2">
        <v>0</v>
      </c>
      <c r="AB250" s="2" t="s">
        <v>54</v>
      </c>
      <c r="AC250" s="2">
        <v>0</v>
      </c>
      <c r="AD250" s="2" t="s">
        <v>54</v>
      </c>
      <c r="AE250" s="2">
        <v>0</v>
      </c>
      <c r="AF250" s="2" t="s">
        <v>54</v>
      </c>
      <c r="AG250" s="2">
        <v>19</v>
      </c>
      <c r="AH250" s="2">
        <f>SUM(G250,I250,K250)</f>
        <v>0</v>
      </c>
      <c r="AI250" s="2">
        <f>SUM(AG250, AE250, AC250, AA250, Y250,W250,U250,S250,Q250,O250,M250,K250,I250,G250)</f>
        <v>19</v>
      </c>
      <c r="AJ250" s="2" t="str">
        <f>IF(AH250=0,"INDEFERIDO","DEFERIDO")</f>
        <v>INDEFERIDO</v>
      </c>
      <c r="AK250" s="2"/>
    </row>
    <row r="251" spans="1:37" hidden="1" x14ac:dyDescent="0.25">
      <c r="A251" s="2" t="s">
        <v>838</v>
      </c>
      <c r="B251" s="2">
        <v>163939</v>
      </c>
      <c r="C251" s="2" t="s">
        <v>70</v>
      </c>
      <c r="D251" s="2" t="s">
        <v>28</v>
      </c>
      <c r="E251" s="2">
        <v>155</v>
      </c>
      <c r="F251" s="2" t="s">
        <v>449</v>
      </c>
      <c r="G251" s="2">
        <v>120</v>
      </c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>
        <v>13</v>
      </c>
      <c r="AH251" s="2">
        <f>SUM(G251,I251,K251)</f>
        <v>120</v>
      </c>
      <c r="AI251" s="2">
        <f>SUM(AG251, AE251, AC251, AA251, Y251,W251,U251,S251,Q251,O251,M251,K251,I251,G251)</f>
        <v>133</v>
      </c>
      <c r="AJ251" s="2" t="str">
        <f>IF(AH251=0,"INDEFERIDO","DEFERIDO")</f>
        <v>DEFERIDO</v>
      </c>
      <c r="AK251" s="2"/>
    </row>
    <row r="252" spans="1:37" ht="25.5" hidden="1" x14ac:dyDescent="0.25">
      <c r="A252" s="2" t="s">
        <v>92</v>
      </c>
      <c r="B252" s="2">
        <v>163707</v>
      </c>
      <c r="C252" s="2" t="s">
        <v>70</v>
      </c>
      <c r="D252" s="2" t="s">
        <v>77</v>
      </c>
      <c r="E252" s="2">
        <v>156</v>
      </c>
      <c r="F252" s="2" t="s">
        <v>449</v>
      </c>
      <c r="G252" s="2">
        <v>0</v>
      </c>
      <c r="H252" s="2" t="s">
        <v>480</v>
      </c>
      <c r="I252" s="2">
        <v>0</v>
      </c>
      <c r="J252" s="2" t="s">
        <v>480</v>
      </c>
      <c r="K252" s="2">
        <v>0</v>
      </c>
      <c r="L252" s="2" t="s">
        <v>480</v>
      </c>
      <c r="M252" s="2"/>
      <c r="N252" s="2"/>
      <c r="O252" s="2"/>
      <c r="P252" s="2"/>
      <c r="Q252" s="2">
        <v>40</v>
      </c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>
        <v>13</v>
      </c>
      <c r="AH252" s="2">
        <f>SUM(G252,I252,K252)</f>
        <v>0</v>
      </c>
      <c r="AI252" s="2">
        <f>SUM(AG252,AE252,AC252,AA252,Y252,W252,U252,S252,Q252,O252,M252,K252,I252,G252)</f>
        <v>53</v>
      </c>
      <c r="AJ252" s="2" t="str">
        <f>IF(AH252=0,"INDEFERIDO","DEFERIDO")</f>
        <v>INDEFERIDO</v>
      </c>
      <c r="AK252" s="2"/>
    </row>
    <row r="253" spans="1:37" ht="114.75" hidden="1" x14ac:dyDescent="0.25">
      <c r="A253" s="2" t="s">
        <v>767</v>
      </c>
      <c r="B253" s="2">
        <v>180404</v>
      </c>
      <c r="C253" s="2" t="s">
        <v>70</v>
      </c>
      <c r="D253" s="2" t="s">
        <v>26</v>
      </c>
      <c r="E253" s="2">
        <v>157</v>
      </c>
      <c r="F253" s="2" t="s">
        <v>449</v>
      </c>
      <c r="G253" s="2">
        <v>0</v>
      </c>
      <c r="H253" s="2" t="s">
        <v>67</v>
      </c>
      <c r="I253" s="2"/>
      <c r="J253" s="2"/>
      <c r="K253" s="2"/>
      <c r="L253" s="2"/>
      <c r="M253" s="2"/>
      <c r="N253" s="2"/>
      <c r="O253" s="2"/>
      <c r="P253" s="2"/>
      <c r="Q253" s="2">
        <v>40</v>
      </c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>
        <v>10</v>
      </c>
      <c r="AH253" s="2">
        <f>SUM(G253,I253,K253)</f>
        <v>0</v>
      </c>
      <c r="AI253" s="2">
        <f>SUM(AG253, AE253, AC253, AA253, Y253,W253,U253,S253,Q253,O253,M253,K253,I253,G253)</f>
        <v>50</v>
      </c>
      <c r="AJ253" s="2" t="str">
        <f>IF(AH253=0,"INDEFERIDO","DEFERIDO")</f>
        <v>INDEFERIDO</v>
      </c>
      <c r="AK253" s="2"/>
    </row>
    <row r="254" spans="1:37" ht="25.5" hidden="1" x14ac:dyDescent="0.25">
      <c r="A254" s="2" t="s">
        <v>771</v>
      </c>
      <c r="B254" s="2">
        <v>184716</v>
      </c>
      <c r="C254" s="2" t="s">
        <v>70</v>
      </c>
      <c r="D254" s="2" t="s">
        <v>43</v>
      </c>
      <c r="E254" s="2">
        <v>158</v>
      </c>
      <c r="F254" s="2" t="s">
        <v>449</v>
      </c>
      <c r="G254" s="2">
        <v>120</v>
      </c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>
        <v>4</v>
      </c>
      <c r="AH254" s="2">
        <f>SUM(G254,I254,K254)</f>
        <v>120</v>
      </c>
      <c r="AI254" s="2">
        <f>SUM(AG254, AE254, AC254, AA254, Y254,W254,U254,S254,Q254,O254,M254,K254,I254,G254)</f>
        <v>124</v>
      </c>
      <c r="AJ254" s="2" t="str">
        <f>IF(AH254=0,"INDEFERIDO","DEFERIDO")</f>
        <v>DEFERIDO</v>
      </c>
      <c r="AK254" s="2"/>
    </row>
    <row r="255" spans="1:37" ht="51" hidden="1" x14ac:dyDescent="0.25">
      <c r="A255" s="2" t="s">
        <v>1082</v>
      </c>
      <c r="B255" s="2">
        <v>179265</v>
      </c>
      <c r="C255" s="2" t="s">
        <v>70</v>
      </c>
      <c r="D255" s="2" t="s">
        <v>77</v>
      </c>
      <c r="E255" s="2">
        <v>159</v>
      </c>
      <c r="F255" s="2" t="s">
        <v>449</v>
      </c>
      <c r="G255" s="2">
        <v>120</v>
      </c>
      <c r="H255" s="2"/>
      <c r="I255" s="2"/>
      <c r="J255" s="2"/>
      <c r="K255" s="2">
        <v>0</v>
      </c>
      <c r="L255" s="2" t="s">
        <v>72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>
        <v>10</v>
      </c>
      <c r="AH255" s="2">
        <f>SUM(G255,I255,K255)</f>
        <v>120</v>
      </c>
      <c r="AI255" s="2">
        <f>SUM(AG255, AE255, AC255, AA255, Y255,W255,U255,S255,Q255,O255,M255,K255,I255,G255)</f>
        <v>130</v>
      </c>
      <c r="AJ255" s="2" t="str">
        <f>IF(AH255=0,"INDEFERIDO","DEFERIDO")</f>
        <v>DEFERIDO</v>
      </c>
      <c r="AK255" s="2"/>
    </row>
    <row r="256" spans="1:37" ht="51" hidden="1" x14ac:dyDescent="0.25">
      <c r="A256" s="5" t="s">
        <v>734</v>
      </c>
      <c r="B256" s="2">
        <v>182801</v>
      </c>
      <c r="C256" s="2" t="s">
        <v>70</v>
      </c>
      <c r="D256" s="2" t="s">
        <v>77</v>
      </c>
      <c r="E256" s="2">
        <v>41</v>
      </c>
      <c r="F256" s="2" t="s">
        <v>71</v>
      </c>
      <c r="G256" s="2">
        <v>120</v>
      </c>
      <c r="H256" s="2"/>
      <c r="I256" s="2"/>
      <c r="J256" s="2"/>
      <c r="K256" s="2">
        <v>0</v>
      </c>
      <c r="L256" s="2" t="s">
        <v>72</v>
      </c>
      <c r="M256" s="2"/>
      <c r="N256" s="2"/>
      <c r="O256" s="2"/>
      <c r="P256" s="2"/>
      <c r="Q256" s="2">
        <v>40</v>
      </c>
      <c r="R256" s="2"/>
      <c r="S256" s="2"/>
      <c r="T256" s="2"/>
      <c r="U256" s="2"/>
      <c r="V256" s="2"/>
      <c r="W256" s="2"/>
      <c r="X256" s="2"/>
      <c r="Y256" s="2">
        <v>0</v>
      </c>
      <c r="Z256" s="2" t="s">
        <v>73</v>
      </c>
      <c r="AA256" s="2">
        <v>0</v>
      </c>
      <c r="AB256" s="2" t="s">
        <v>66</v>
      </c>
      <c r="AC256" s="2">
        <v>25</v>
      </c>
      <c r="AD256" s="2"/>
      <c r="AE256" s="2"/>
      <c r="AF256" s="2"/>
      <c r="AG256" s="2">
        <v>6</v>
      </c>
      <c r="AH256" s="2">
        <f>SUM(G256,I256,K256)</f>
        <v>120</v>
      </c>
      <c r="AI256" s="2">
        <f>SUM(AG256, AE256, AC256, AA256, Y256,W256,U256,S256,Q256,O256,M256,K256,I256,G256)</f>
        <v>191</v>
      </c>
      <c r="AJ256" s="2" t="str">
        <f>IF(AH256=0,"INDEFERIDO","DEFERIDO")</f>
        <v>DEFERIDO</v>
      </c>
      <c r="AK256" s="2"/>
    </row>
    <row r="257" spans="1:37" hidden="1" x14ac:dyDescent="0.25">
      <c r="A257" s="2" t="s">
        <v>321</v>
      </c>
      <c r="B257" s="2">
        <v>183337</v>
      </c>
      <c r="C257" s="2" t="s">
        <v>70</v>
      </c>
      <c r="D257" s="2" t="s">
        <v>77</v>
      </c>
      <c r="E257" s="2">
        <v>160</v>
      </c>
      <c r="F257" s="2" t="s">
        <v>449</v>
      </c>
      <c r="G257" s="2">
        <v>120</v>
      </c>
      <c r="H257" s="2"/>
      <c r="I257" s="2"/>
      <c r="J257" s="2"/>
      <c r="K257" s="2"/>
      <c r="L257" s="2"/>
      <c r="M257" s="2"/>
      <c r="N257" s="2"/>
      <c r="O257" s="2"/>
      <c r="P257" s="2"/>
      <c r="Q257" s="2">
        <v>40</v>
      </c>
      <c r="R257" s="2"/>
      <c r="S257" s="2"/>
      <c r="T257" s="2"/>
      <c r="U257" s="2"/>
      <c r="V257" s="2"/>
      <c r="W257" s="2">
        <v>30</v>
      </c>
      <c r="X257" s="2"/>
      <c r="Y257" s="2"/>
      <c r="Z257" s="2"/>
      <c r="AA257" s="2"/>
      <c r="AB257" s="2"/>
      <c r="AC257" s="2">
        <v>25</v>
      </c>
      <c r="AD257" s="2"/>
      <c r="AE257" s="2"/>
      <c r="AF257" s="2"/>
      <c r="AG257" s="2">
        <v>5</v>
      </c>
      <c r="AH257" s="2">
        <f>SUM(G257,I257,K257)</f>
        <v>120</v>
      </c>
      <c r="AI257" s="2">
        <f>SUM(AG257,AE257,AC257,AA257,Y257,W257,U257,S257,Q257,O257,M257,K257,I257,G257)</f>
        <v>220</v>
      </c>
      <c r="AJ257" s="2" t="str">
        <f>IF(AH257=0,"INDEFERIDO","DEFERIDO")</f>
        <v>DEFERIDO</v>
      </c>
      <c r="AK257" s="2"/>
    </row>
    <row r="258" spans="1:37" ht="51" hidden="1" x14ac:dyDescent="0.25">
      <c r="A258" s="2" t="s">
        <v>273</v>
      </c>
      <c r="B258" s="2">
        <v>182751</v>
      </c>
      <c r="C258" s="2" t="s">
        <v>70</v>
      </c>
      <c r="D258" s="2" t="s">
        <v>77</v>
      </c>
      <c r="E258" s="2">
        <v>102</v>
      </c>
      <c r="F258" s="2" t="s">
        <v>250</v>
      </c>
      <c r="G258" s="2">
        <v>0</v>
      </c>
      <c r="H258" s="2" t="s">
        <v>46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>
        <v>6</v>
      </c>
      <c r="AH258" s="2">
        <f>SUM(G258,I258,K258)</f>
        <v>0</v>
      </c>
      <c r="AI258" s="2">
        <f>SUM(AG258,AE258,AC258,AA258,Y258,W258,U258,S258,Q258,O258,M258,K258,I258,G258)</f>
        <v>6</v>
      </c>
      <c r="AJ258" s="2" t="str">
        <f>IF(AH258=0,"INDEFERIDO","DEFERIDO")</f>
        <v>INDEFERIDO</v>
      </c>
      <c r="AK258" s="2"/>
    </row>
    <row r="259" spans="1:37" hidden="1" x14ac:dyDescent="0.25">
      <c r="A259" s="5" t="s">
        <v>97</v>
      </c>
      <c r="B259" s="2">
        <v>177084</v>
      </c>
      <c r="C259" s="2" t="s">
        <v>70</v>
      </c>
      <c r="D259" s="2" t="s">
        <v>77</v>
      </c>
      <c r="E259" s="2">
        <v>42</v>
      </c>
      <c r="F259" s="2" t="s">
        <v>71</v>
      </c>
      <c r="G259" s="2">
        <v>120</v>
      </c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>
        <v>12</v>
      </c>
      <c r="AH259" s="2">
        <f>SUM(G259,I259,K259)</f>
        <v>120</v>
      </c>
      <c r="AI259" s="2">
        <f>SUM(AG259,AE259,AC259,AA259,Y259,W259,U259,S259,Q259,O259,M259,K259,I259,G259)</f>
        <v>132</v>
      </c>
      <c r="AJ259" s="2" t="str">
        <f>IF(AH259=0,"INDEFERIDO","DEFERIDO")</f>
        <v>DEFERIDO</v>
      </c>
      <c r="AK259" s="2"/>
    </row>
    <row r="260" spans="1:37" ht="63.75" hidden="1" x14ac:dyDescent="0.25">
      <c r="A260" s="2" t="s">
        <v>668</v>
      </c>
      <c r="B260" s="2">
        <v>144368</v>
      </c>
      <c r="C260" s="2" t="s">
        <v>70</v>
      </c>
      <c r="D260" s="2" t="s">
        <v>77</v>
      </c>
      <c r="E260" s="2">
        <v>161</v>
      </c>
      <c r="F260" s="2" t="s">
        <v>449</v>
      </c>
      <c r="G260" s="2">
        <v>0</v>
      </c>
      <c r="H260" s="2" t="s">
        <v>46</v>
      </c>
      <c r="I260" s="2"/>
      <c r="J260" s="2"/>
      <c r="K260" s="2">
        <v>0</v>
      </c>
      <c r="L260" s="2" t="s">
        <v>669</v>
      </c>
      <c r="M260" s="2"/>
      <c r="N260" s="2"/>
      <c r="O260" s="2"/>
      <c r="P260" s="2"/>
      <c r="Q260" s="2">
        <v>0</v>
      </c>
      <c r="R260" s="2" t="s">
        <v>75</v>
      </c>
      <c r="S260" s="2">
        <v>0</v>
      </c>
      <c r="T260" s="2" t="s">
        <v>47</v>
      </c>
      <c r="U260" s="2"/>
      <c r="V260" s="2"/>
      <c r="W260" s="2">
        <v>0</v>
      </c>
      <c r="X260" s="2" t="s">
        <v>82</v>
      </c>
      <c r="Y260" s="2">
        <v>0</v>
      </c>
      <c r="Z260" s="2" t="s">
        <v>55</v>
      </c>
      <c r="AA260" s="2"/>
      <c r="AB260" s="2"/>
      <c r="AC260" s="2">
        <v>0</v>
      </c>
      <c r="AD260" s="2" t="s">
        <v>47</v>
      </c>
      <c r="AE260" s="2"/>
      <c r="AF260" s="2"/>
      <c r="AG260" s="2">
        <v>16</v>
      </c>
      <c r="AH260" s="2">
        <f>SUM(G260,I260,K260)</f>
        <v>0</v>
      </c>
      <c r="AI260" s="2">
        <f>SUM(AG260, AE260, AC260, AA260, Y260,W260,U260,S260,Q260,O260,M260,K260,I260,G260)</f>
        <v>16</v>
      </c>
      <c r="AJ260" s="2" t="str">
        <f>IF(AH260=0,"INDEFERIDO","DEFERIDO")</f>
        <v>INDEFERIDO</v>
      </c>
      <c r="AK260" s="2"/>
    </row>
    <row r="261" spans="1:37" ht="51" hidden="1" x14ac:dyDescent="0.25">
      <c r="A261" s="2" t="s">
        <v>1064</v>
      </c>
      <c r="B261" s="2">
        <v>166647</v>
      </c>
      <c r="C261" s="2" t="s">
        <v>70</v>
      </c>
      <c r="D261" s="2" t="s">
        <v>77</v>
      </c>
      <c r="E261" s="2">
        <v>163</v>
      </c>
      <c r="F261" s="2" t="s">
        <v>449</v>
      </c>
      <c r="G261" s="2">
        <v>120</v>
      </c>
      <c r="H261" s="2"/>
      <c r="I261" s="2"/>
      <c r="J261" s="2"/>
      <c r="K261" s="2">
        <v>0</v>
      </c>
      <c r="L261" s="2" t="s">
        <v>72</v>
      </c>
      <c r="M261" s="2"/>
      <c r="N261" s="2"/>
      <c r="O261" s="2"/>
      <c r="P261" s="2"/>
      <c r="Q261" s="2">
        <v>40</v>
      </c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>
        <v>12</v>
      </c>
      <c r="AH261" s="2">
        <f>SUM(G261,I261,K261)</f>
        <v>120</v>
      </c>
      <c r="AI261" s="2">
        <f>SUM(AG261, AE261, AC261, AA261, Y261,W261,U261,S261,Q261,O261,M261,K261,I261,G261)</f>
        <v>172</v>
      </c>
      <c r="AJ261" s="2" t="str">
        <f>IF(AH261=0,"INDEFERIDO","DEFERIDO")</f>
        <v>DEFERIDO</v>
      </c>
      <c r="AK261" s="2"/>
    </row>
    <row r="262" spans="1:37" x14ac:dyDescent="0.25">
      <c r="A262" s="5" t="s">
        <v>938</v>
      </c>
      <c r="B262" s="2">
        <v>179227</v>
      </c>
      <c r="C262" s="2" t="s">
        <v>70</v>
      </c>
      <c r="D262" s="2" t="s">
        <v>77</v>
      </c>
      <c r="E262" s="2">
        <v>26</v>
      </c>
      <c r="F262" s="2" t="s">
        <v>206</v>
      </c>
      <c r="G262" s="2">
        <v>120</v>
      </c>
      <c r="H262" s="2"/>
      <c r="I262" s="2"/>
      <c r="J262" s="2"/>
      <c r="K262" s="2"/>
      <c r="L262" s="2"/>
      <c r="M262" s="2"/>
      <c r="N262" s="2"/>
      <c r="O262" s="2"/>
      <c r="P262" s="2"/>
      <c r="Q262" s="2">
        <v>40</v>
      </c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>
        <v>10</v>
      </c>
      <c r="AH262" s="2">
        <f>SUM(G262,I262,K262)</f>
        <v>120</v>
      </c>
      <c r="AI262" s="2">
        <f>SUM(AG262, AE262, AC262, AA262, Y262,W262,U262,S262,Q262,O262,M262,K262,I262,G262)</f>
        <v>170</v>
      </c>
      <c r="AJ262" s="2" t="str">
        <f>IF(AH262=0,"INDEFERIDO","DEFERIDO")</f>
        <v>DEFERIDO</v>
      </c>
      <c r="AK262" s="2"/>
    </row>
    <row r="263" spans="1:37" hidden="1" x14ac:dyDescent="0.25">
      <c r="A263" s="2" t="s">
        <v>274</v>
      </c>
      <c r="B263" s="2">
        <v>53669</v>
      </c>
      <c r="C263" s="2" t="s">
        <v>70</v>
      </c>
      <c r="D263" s="2" t="s">
        <v>77</v>
      </c>
      <c r="E263" s="2">
        <v>103</v>
      </c>
      <c r="F263" s="2" t="s">
        <v>250</v>
      </c>
      <c r="G263" s="2">
        <v>120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>
        <v>22</v>
      </c>
      <c r="AH263" s="2">
        <f>SUM(G263,I263,K263)</f>
        <v>120</v>
      </c>
      <c r="AI263" s="2">
        <f>SUM(AG263,AE263,AC263,AA263,Y263,W263,U263,S263,Q263,O263,M263,K263,I263,G263)</f>
        <v>142</v>
      </c>
      <c r="AJ263" s="2" t="str">
        <f>IF(AH263=0,"INDEFERIDO","DEFERIDO")</f>
        <v>DEFERIDO</v>
      </c>
      <c r="AK263" s="2"/>
    </row>
    <row r="264" spans="1:37" ht="51" hidden="1" x14ac:dyDescent="0.25">
      <c r="A264" s="5" t="s">
        <v>1131</v>
      </c>
      <c r="B264" s="2">
        <v>176940</v>
      </c>
      <c r="C264" s="2" t="s">
        <v>98</v>
      </c>
      <c r="D264" s="2" t="s">
        <v>99</v>
      </c>
      <c r="E264" s="2">
        <v>43</v>
      </c>
      <c r="F264" s="2" t="s">
        <v>71</v>
      </c>
      <c r="G264" s="2">
        <v>120</v>
      </c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>
        <v>0</v>
      </c>
      <c r="Z264" s="2" t="s">
        <v>100</v>
      </c>
      <c r="AA264" s="2"/>
      <c r="AB264" s="2"/>
      <c r="AC264" s="2">
        <v>25</v>
      </c>
      <c r="AD264" s="2"/>
      <c r="AE264" s="2"/>
      <c r="AF264" s="2"/>
      <c r="AG264" s="2">
        <v>12</v>
      </c>
      <c r="AH264" s="2">
        <f>SUM(G264,I264,K264)</f>
        <v>120</v>
      </c>
      <c r="AI264" s="2">
        <f>SUM(AG264, AE264, AC264, AA264, Y264,W264,U264,S264,Q264,O264,M264,K264,I264,G264)</f>
        <v>157</v>
      </c>
      <c r="AJ264" s="2" t="str">
        <f>IF(AH264=0,"INDEFERIDO","DEFERIDO")</f>
        <v>DEFERIDO</v>
      </c>
      <c r="AK264" s="2"/>
    </row>
    <row r="265" spans="1:37" hidden="1" x14ac:dyDescent="0.25">
      <c r="A265" s="2" t="s">
        <v>274</v>
      </c>
      <c r="B265" s="2">
        <v>180387</v>
      </c>
      <c r="C265" s="2" t="s">
        <v>70</v>
      </c>
      <c r="D265" s="2" t="s">
        <v>77</v>
      </c>
      <c r="E265" s="2">
        <v>105</v>
      </c>
      <c r="F265" s="2" t="s">
        <v>250</v>
      </c>
      <c r="G265" s="2">
        <v>120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>
        <v>10</v>
      </c>
      <c r="AH265" s="2">
        <f>SUM(G265,I265,K265)</f>
        <v>120</v>
      </c>
      <c r="AI265" s="2">
        <f>SUM(AG265,AE265,AC265,AA265,Y265,W265,U265,S265,Q265,O265,M265,K265,I265,G265)</f>
        <v>130</v>
      </c>
      <c r="AJ265" s="2" t="str">
        <f>IF(AH265=0,"INDEFERIDO","DEFERIDO")</f>
        <v>DEFERIDO</v>
      </c>
      <c r="AK265" s="2"/>
    </row>
    <row r="266" spans="1:37" ht="51" hidden="1" x14ac:dyDescent="0.25">
      <c r="A266" s="2" t="s">
        <v>271</v>
      </c>
      <c r="B266" s="2">
        <v>182778</v>
      </c>
      <c r="C266" s="2" t="s">
        <v>70</v>
      </c>
      <c r="D266" s="2" t="s">
        <v>77</v>
      </c>
      <c r="E266" s="2">
        <v>164</v>
      </c>
      <c r="F266" s="2" t="s">
        <v>449</v>
      </c>
      <c r="G266" s="2">
        <v>0</v>
      </c>
      <c r="H266" s="2" t="s">
        <v>46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>
        <v>6</v>
      </c>
      <c r="AH266" s="2">
        <f>SUM(G266,I266,K266)</f>
        <v>0</v>
      </c>
      <c r="AI266" s="2">
        <f>SUM(AG266,AE266,AC266,AA266,Y266,W266,U266,S266,Q266,O266,M266,K266,I266,G266)</f>
        <v>6</v>
      </c>
      <c r="AJ266" s="2" t="str">
        <f>IF(AH266=0,"INDEFERIDO","DEFERIDO")</f>
        <v>INDEFERIDO</v>
      </c>
      <c r="AK266" s="2"/>
    </row>
    <row r="267" spans="1:37" ht="51" hidden="1" x14ac:dyDescent="0.25">
      <c r="A267" s="2" t="s">
        <v>752</v>
      </c>
      <c r="B267" s="2">
        <v>56074</v>
      </c>
      <c r="C267" s="2" t="s">
        <v>70</v>
      </c>
      <c r="D267" s="2" t="s">
        <v>77</v>
      </c>
      <c r="E267" s="2">
        <v>165</v>
      </c>
      <c r="F267" s="2" t="s">
        <v>449</v>
      </c>
      <c r="G267" s="2">
        <v>0</v>
      </c>
      <c r="H267" s="2" t="s">
        <v>46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>
        <v>21</v>
      </c>
      <c r="AH267" s="2">
        <f>SUM(G267,I267,K267)</f>
        <v>0</v>
      </c>
      <c r="AI267" s="2">
        <f>SUM(AG267, AE267, AC267, AA267, Y267,W267,U267,S267,Q267,O267,M267,K267,I267,G267)</f>
        <v>21</v>
      </c>
      <c r="AJ267" s="2" t="str">
        <f>IF(AH267=0,"INDEFERIDO","DEFERIDO")</f>
        <v>INDEFERIDO</v>
      </c>
      <c r="AK267" s="2"/>
    </row>
    <row r="268" spans="1:37" hidden="1" x14ac:dyDescent="0.25">
      <c r="A268" s="2" t="s">
        <v>275</v>
      </c>
      <c r="B268" s="2">
        <v>139977</v>
      </c>
      <c r="C268" s="2" t="s">
        <v>70</v>
      </c>
      <c r="D268" s="2" t="s">
        <v>77</v>
      </c>
      <c r="E268" s="2">
        <v>106</v>
      </c>
      <c r="F268" s="2" t="s">
        <v>250</v>
      </c>
      <c r="G268" s="2">
        <v>120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>
        <v>17</v>
      </c>
      <c r="AH268" s="2">
        <f>SUM(G268,I268,K268)</f>
        <v>120</v>
      </c>
      <c r="AI268" s="2">
        <f>SUM(AG268,AE268,AC268,AA268,Y268,W268,U268,S268,Q268,O268,M268,K268,I268,G268)</f>
        <v>137</v>
      </c>
      <c r="AJ268" s="2" t="str">
        <f>IF(AH268=0,"INDEFERIDO","DEFERIDO")</f>
        <v>DEFERIDO</v>
      </c>
      <c r="AK268" s="2"/>
    </row>
    <row r="269" spans="1:37" ht="51" hidden="1" x14ac:dyDescent="0.25">
      <c r="A269" s="2" t="s">
        <v>1125</v>
      </c>
      <c r="B269" s="2">
        <v>116978</v>
      </c>
      <c r="C269" s="2" t="s">
        <v>70</v>
      </c>
      <c r="D269" s="2" t="s">
        <v>31</v>
      </c>
      <c r="E269" s="2">
        <v>166</v>
      </c>
      <c r="F269" s="2" t="s">
        <v>449</v>
      </c>
      <c r="G269" s="2">
        <v>0</v>
      </c>
      <c r="H269" s="2" t="s">
        <v>46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>
        <v>18</v>
      </c>
      <c r="AH269" s="2">
        <f>SUM(G269,I269,K269)</f>
        <v>0</v>
      </c>
      <c r="AI269" s="2">
        <f>SUM(AG269, AE269, AC269, AA269, Y269,W269,U269,S269,Q269,O269,M269,K269,I269,G269)</f>
        <v>18</v>
      </c>
      <c r="AJ269" s="2" t="str">
        <f>IF(AH269=0,"INDEFERIDO","DEFERIDO")</f>
        <v>INDEFERIDO</v>
      </c>
      <c r="AK269" s="2"/>
    </row>
    <row r="270" spans="1:37" ht="25.5" hidden="1" x14ac:dyDescent="0.25">
      <c r="A270" s="2" t="s">
        <v>88</v>
      </c>
      <c r="B270" s="2">
        <v>43165</v>
      </c>
      <c r="C270" s="2" t="s">
        <v>70</v>
      </c>
      <c r="D270" s="2" t="s">
        <v>77</v>
      </c>
      <c r="E270" s="2">
        <v>107</v>
      </c>
      <c r="F270" s="2" t="s">
        <v>250</v>
      </c>
      <c r="G270" s="2">
        <v>0</v>
      </c>
      <c r="H270" s="2" t="s">
        <v>54</v>
      </c>
      <c r="I270" s="2">
        <v>0</v>
      </c>
      <c r="J270" s="2" t="s">
        <v>54</v>
      </c>
      <c r="K270" s="2">
        <v>0</v>
      </c>
      <c r="L270" s="2" t="s">
        <v>54</v>
      </c>
      <c r="M270" s="2">
        <v>0</v>
      </c>
      <c r="N270" s="2" t="s">
        <v>54</v>
      </c>
      <c r="O270" s="2">
        <v>0</v>
      </c>
      <c r="P270" s="2" t="s">
        <v>54</v>
      </c>
      <c r="Q270" s="2">
        <v>0</v>
      </c>
      <c r="R270" s="2" t="s">
        <v>54</v>
      </c>
      <c r="S270" s="2">
        <v>0</v>
      </c>
      <c r="T270" s="2" t="s">
        <v>54</v>
      </c>
      <c r="U270" s="2">
        <v>0</v>
      </c>
      <c r="V270" s="2" t="s">
        <v>54</v>
      </c>
      <c r="W270" s="2">
        <v>0</v>
      </c>
      <c r="X270" s="2" t="s">
        <v>54</v>
      </c>
      <c r="Y270" s="2">
        <v>0</v>
      </c>
      <c r="Z270" s="2" t="s">
        <v>54</v>
      </c>
      <c r="AA270" s="2">
        <v>0</v>
      </c>
      <c r="AB270" s="2" t="s">
        <v>54</v>
      </c>
      <c r="AC270" s="2">
        <v>0</v>
      </c>
      <c r="AD270" s="2" t="s">
        <v>54</v>
      </c>
      <c r="AE270" s="2">
        <v>0</v>
      </c>
      <c r="AF270" s="2" t="s">
        <v>54</v>
      </c>
      <c r="AG270" s="2">
        <v>31</v>
      </c>
      <c r="AH270" s="2">
        <f>SUM(G270,I270,K270)</f>
        <v>0</v>
      </c>
      <c r="AI270" s="2">
        <f>SUM(AG270,AE270,AC270,AA270,Y270,W270,U270,S270,Q270,O270,M270,K270,I270,G270)</f>
        <v>31</v>
      </c>
      <c r="AJ270" s="2" t="str">
        <f>IF(AH270=0,"INDEFERIDO","DEFERIDO")</f>
        <v>INDEFERIDO</v>
      </c>
      <c r="AK270" s="2"/>
    </row>
    <row r="271" spans="1:37" ht="51" hidden="1" x14ac:dyDescent="0.25">
      <c r="A271" s="5" t="s">
        <v>101</v>
      </c>
      <c r="B271" s="2">
        <v>178169</v>
      </c>
      <c r="C271" s="2" t="s">
        <v>70</v>
      </c>
      <c r="D271" s="2" t="s">
        <v>77</v>
      </c>
      <c r="E271" s="2">
        <v>45</v>
      </c>
      <c r="F271" s="2" t="s">
        <v>71</v>
      </c>
      <c r="G271" s="2">
        <v>0</v>
      </c>
      <c r="H271" s="2" t="s">
        <v>46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>
        <v>11</v>
      </c>
      <c r="AH271" s="2">
        <f>SUM(G271,I271,K271)</f>
        <v>0</v>
      </c>
      <c r="AI271" s="2">
        <f>SUM(AG271,AE271,AC271,AA271,Y271,W271,U271,S271,Q271,O271,M271,K271,I271,G271)</f>
        <v>11</v>
      </c>
      <c r="AJ271" s="2" t="str">
        <f>IF(AH271=0,"INDEFERIDO","DEFERIDO")</f>
        <v>INDEFERIDO</v>
      </c>
      <c r="AK271" s="2"/>
    </row>
    <row r="272" spans="1:37" ht="25.5" hidden="1" x14ac:dyDescent="0.25">
      <c r="A272" s="2" t="s">
        <v>272</v>
      </c>
      <c r="B272" s="2">
        <v>71478</v>
      </c>
      <c r="C272" s="2" t="s">
        <v>70</v>
      </c>
      <c r="D272" s="2" t="s">
        <v>27</v>
      </c>
      <c r="E272" s="2">
        <v>167</v>
      </c>
      <c r="F272" s="2" t="s">
        <v>449</v>
      </c>
      <c r="G272" s="2">
        <v>0</v>
      </c>
      <c r="H272" s="2" t="s">
        <v>54</v>
      </c>
      <c r="I272" s="2">
        <v>0</v>
      </c>
      <c r="J272" s="2" t="s">
        <v>54</v>
      </c>
      <c r="K272" s="2">
        <v>0</v>
      </c>
      <c r="L272" s="2" t="s">
        <v>54</v>
      </c>
      <c r="M272" s="2">
        <v>0</v>
      </c>
      <c r="N272" s="2" t="s">
        <v>54</v>
      </c>
      <c r="O272" s="2">
        <v>0</v>
      </c>
      <c r="P272" s="2" t="s">
        <v>54</v>
      </c>
      <c r="Q272" s="2">
        <v>0</v>
      </c>
      <c r="R272" s="2" t="s">
        <v>54</v>
      </c>
      <c r="S272" s="2">
        <v>0</v>
      </c>
      <c r="T272" s="2" t="s">
        <v>54</v>
      </c>
      <c r="U272" s="2">
        <v>0</v>
      </c>
      <c r="V272" s="2" t="s">
        <v>54</v>
      </c>
      <c r="W272" s="2">
        <v>0</v>
      </c>
      <c r="X272" s="2" t="s">
        <v>54</v>
      </c>
      <c r="Y272" s="2">
        <v>0</v>
      </c>
      <c r="Z272" s="2" t="s">
        <v>54</v>
      </c>
      <c r="AA272" s="2">
        <v>0</v>
      </c>
      <c r="AB272" s="2" t="s">
        <v>54</v>
      </c>
      <c r="AC272" s="2">
        <v>0</v>
      </c>
      <c r="AD272" s="2" t="s">
        <v>54</v>
      </c>
      <c r="AE272" s="2">
        <v>0</v>
      </c>
      <c r="AF272" s="2" t="s">
        <v>54</v>
      </c>
      <c r="AG272" s="2">
        <v>20</v>
      </c>
      <c r="AH272" s="2">
        <f>SUM(G272,I272,K272)</f>
        <v>0</v>
      </c>
      <c r="AI272" s="2">
        <f>SUM(AG272,AE272,AC272,AA272,Y272,W272,U272,S272,Q272,O272,M272,K272,I272,G272)</f>
        <v>20</v>
      </c>
      <c r="AJ272" s="2" t="str">
        <f>IF(AH272=0,"INDEFERIDO","DEFERIDO")</f>
        <v>INDEFERIDO</v>
      </c>
      <c r="AK272" s="2"/>
    </row>
    <row r="273" spans="1:37" ht="63.75" x14ac:dyDescent="0.25">
      <c r="A273" s="5" t="s">
        <v>94</v>
      </c>
      <c r="B273" s="2">
        <v>65822</v>
      </c>
      <c r="C273" s="2" t="s">
        <v>95</v>
      </c>
      <c r="D273" s="2" t="s">
        <v>96</v>
      </c>
      <c r="E273" s="2">
        <v>28</v>
      </c>
      <c r="F273" s="2" t="s">
        <v>206</v>
      </c>
      <c r="G273" s="2">
        <v>120</v>
      </c>
      <c r="H273" s="2"/>
      <c r="I273" s="2"/>
      <c r="J273" s="2"/>
      <c r="K273" s="2"/>
      <c r="L273" s="2"/>
      <c r="M273" s="2"/>
      <c r="N273" s="2"/>
      <c r="O273" s="2"/>
      <c r="P273" s="2"/>
      <c r="Q273" s="2">
        <v>40</v>
      </c>
      <c r="R273" s="2"/>
      <c r="S273" s="2">
        <v>0</v>
      </c>
      <c r="T273" s="2" t="s">
        <v>47</v>
      </c>
      <c r="U273" s="2">
        <v>0</v>
      </c>
      <c r="V273" s="2" t="s">
        <v>207</v>
      </c>
      <c r="W273" s="2">
        <v>0</v>
      </c>
      <c r="X273" s="2" t="s">
        <v>207</v>
      </c>
      <c r="Y273" s="2"/>
      <c r="Z273" s="2"/>
      <c r="AA273" s="2"/>
      <c r="AB273" s="2"/>
      <c r="AC273" s="2">
        <v>0</v>
      </c>
      <c r="AD273" s="2" t="s">
        <v>207</v>
      </c>
      <c r="AE273" s="2">
        <v>0</v>
      </c>
      <c r="AF273" s="2" t="s">
        <v>208</v>
      </c>
      <c r="AG273" s="2">
        <v>23</v>
      </c>
      <c r="AH273" s="2">
        <f>SUM(G273,I273,K273)</f>
        <v>120</v>
      </c>
      <c r="AI273" s="2">
        <f>SUM(AG273,AE273,AC273,AA273,Y273,W273,U273,S273,Q273,O273,M273,K273,I273,G273)</f>
        <v>183</v>
      </c>
      <c r="AJ273" s="2" t="str">
        <f>IF(AH273=0,"INDEFERIDO","DEFERIDO")</f>
        <v>DEFERIDO</v>
      </c>
      <c r="AK273" s="2"/>
    </row>
    <row r="274" spans="1:37" ht="25.5" hidden="1" x14ac:dyDescent="0.25">
      <c r="A274" s="2" t="s">
        <v>1148</v>
      </c>
      <c r="B274" s="2">
        <v>184584</v>
      </c>
      <c r="C274" s="2" t="s">
        <v>70</v>
      </c>
      <c r="D274" s="2" t="s">
        <v>77</v>
      </c>
      <c r="E274" s="2">
        <v>108</v>
      </c>
      <c r="F274" s="2" t="s">
        <v>250</v>
      </c>
      <c r="G274" s="2">
        <v>0</v>
      </c>
      <c r="H274" s="2" t="s">
        <v>54</v>
      </c>
      <c r="I274" s="2">
        <v>0</v>
      </c>
      <c r="J274" s="2" t="s">
        <v>54</v>
      </c>
      <c r="K274" s="2">
        <v>0</v>
      </c>
      <c r="L274" s="2" t="s">
        <v>54</v>
      </c>
      <c r="M274" s="2">
        <v>0</v>
      </c>
      <c r="N274" s="2" t="s">
        <v>54</v>
      </c>
      <c r="O274" s="2">
        <v>0</v>
      </c>
      <c r="P274" s="2" t="s">
        <v>54</v>
      </c>
      <c r="Q274" s="2">
        <v>0</v>
      </c>
      <c r="R274" s="2" t="s">
        <v>54</v>
      </c>
      <c r="S274" s="2">
        <v>0</v>
      </c>
      <c r="T274" s="2" t="s">
        <v>54</v>
      </c>
      <c r="U274" s="2">
        <v>0</v>
      </c>
      <c r="V274" s="2" t="s">
        <v>54</v>
      </c>
      <c r="W274" s="2">
        <v>0</v>
      </c>
      <c r="X274" s="2" t="s">
        <v>54</v>
      </c>
      <c r="Y274" s="2">
        <v>0</v>
      </c>
      <c r="Z274" s="2" t="s">
        <v>54</v>
      </c>
      <c r="AA274" s="2">
        <v>0</v>
      </c>
      <c r="AB274" s="2" t="s">
        <v>54</v>
      </c>
      <c r="AC274" s="2">
        <v>0</v>
      </c>
      <c r="AD274" s="2" t="s">
        <v>54</v>
      </c>
      <c r="AE274" s="2">
        <v>0</v>
      </c>
      <c r="AF274" s="2" t="s">
        <v>54</v>
      </c>
      <c r="AG274" s="2">
        <v>4</v>
      </c>
      <c r="AH274" s="2">
        <f>SUM(G274,I274,K274)</f>
        <v>0</v>
      </c>
      <c r="AI274" s="2">
        <f>SUM(AG274, AE274, AC274, AA274, Y274,W274,U274,S274,Q274,O274,M274,K274,I274,G274)</f>
        <v>4</v>
      </c>
      <c r="AJ274" s="2" t="str">
        <f>IF(AH274=0,"INDEFERIDO","DEFERIDO")</f>
        <v>INDEFERIDO</v>
      </c>
      <c r="AK274" s="2"/>
    </row>
    <row r="275" spans="1:37" hidden="1" x14ac:dyDescent="0.25">
      <c r="A275" s="2" t="s">
        <v>481</v>
      </c>
      <c r="B275" s="2">
        <v>75353</v>
      </c>
      <c r="C275" s="2" t="s">
        <v>70</v>
      </c>
      <c r="D275" s="2" t="s">
        <v>77</v>
      </c>
      <c r="E275" s="2">
        <v>168</v>
      </c>
      <c r="F275" s="2" t="s">
        <v>449</v>
      </c>
      <c r="G275" s="2">
        <v>120</v>
      </c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>
        <v>19</v>
      </c>
      <c r="AH275" s="2">
        <f>SUM(G275,I275,K275)</f>
        <v>120</v>
      </c>
      <c r="AI275" s="2">
        <f>SUM(AG275,AE275,AC275,AA275,Y275,W275,U275,S275,Q275,O275,M275,K275,I275,G275)</f>
        <v>139</v>
      </c>
      <c r="AJ275" s="2" t="str">
        <f>IF(AH275=0,"INDEFERIDO","DEFERIDO")</f>
        <v>DEFERIDO</v>
      </c>
      <c r="AK275" s="2"/>
    </row>
    <row r="276" spans="1:37" hidden="1" x14ac:dyDescent="0.25">
      <c r="A276" s="2" t="s">
        <v>796</v>
      </c>
      <c r="B276" s="2">
        <v>177151</v>
      </c>
      <c r="C276" s="2" t="s">
        <v>70</v>
      </c>
      <c r="D276" s="2" t="s">
        <v>77</v>
      </c>
      <c r="E276" s="2">
        <v>169</v>
      </c>
      <c r="F276" s="2" t="s">
        <v>449</v>
      </c>
      <c r="G276" s="2">
        <v>120</v>
      </c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>
        <v>15</v>
      </c>
      <c r="AD276" s="2"/>
      <c r="AE276" s="2"/>
      <c r="AF276" s="2"/>
      <c r="AG276" s="2">
        <v>12</v>
      </c>
      <c r="AH276" s="2">
        <f>SUM(G276,I276,K276)</f>
        <v>120</v>
      </c>
      <c r="AI276" s="2">
        <f>SUM(AG276, AE276, AC276, AA276, Y276,W276,U276,S276,Q276,O276,M276,K276,I276,G276)</f>
        <v>147</v>
      </c>
      <c r="AJ276" s="2" t="str">
        <f>IF(AH276=0,"INDEFERIDO","DEFERIDO")</f>
        <v>DEFERIDO</v>
      </c>
      <c r="AK276" s="2"/>
    </row>
    <row r="277" spans="1:37" hidden="1" x14ac:dyDescent="0.25">
      <c r="A277" s="2" t="s">
        <v>276</v>
      </c>
      <c r="B277" s="2">
        <v>176470</v>
      </c>
      <c r="C277" s="2" t="s">
        <v>70</v>
      </c>
      <c r="D277" s="2" t="s">
        <v>77</v>
      </c>
      <c r="E277" s="2">
        <v>109</v>
      </c>
      <c r="F277" s="2" t="s">
        <v>250</v>
      </c>
      <c r="G277" s="2">
        <v>120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>
        <v>5</v>
      </c>
      <c r="AD277" s="2"/>
      <c r="AE277" s="2"/>
      <c r="AF277" s="2"/>
      <c r="AG277" s="2">
        <v>12</v>
      </c>
      <c r="AH277" s="2">
        <f>SUM(G277,I277,K277)</f>
        <v>120</v>
      </c>
      <c r="AI277" s="2">
        <f>SUM(AG277,AE277,AC277,AA277,Y277,W277,U277,S277,Q277,O277,M277,K277,I277,G277)</f>
        <v>137</v>
      </c>
      <c r="AJ277" s="2" t="str">
        <f>IF(AH277=0,"INDEFERIDO","DEFERIDO")</f>
        <v>DEFERIDO</v>
      </c>
      <c r="AK277" s="2"/>
    </row>
    <row r="278" spans="1:37" ht="51" hidden="1" x14ac:dyDescent="0.25">
      <c r="A278" s="5" t="s">
        <v>101</v>
      </c>
      <c r="B278" s="2">
        <v>182451</v>
      </c>
      <c r="C278" s="2" t="s">
        <v>70</v>
      </c>
      <c r="D278" s="2" t="s">
        <v>77</v>
      </c>
      <c r="E278" s="2">
        <v>46</v>
      </c>
      <c r="F278" s="2" t="s">
        <v>71</v>
      </c>
      <c r="G278" s="2">
        <v>0</v>
      </c>
      <c r="H278" s="2" t="s">
        <v>46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>
        <v>6</v>
      </c>
      <c r="AH278" s="2">
        <f>SUM(G278,I278,K278)</f>
        <v>0</v>
      </c>
      <c r="AI278" s="2">
        <f>SUM(AG278,AE278,AC278,AA278,Y278,W278,U278,S278,Q278,O278,M278,K278,I278,G278)</f>
        <v>6</v>
      </c>
      <c r="AJ278" s="2" t="str">
        <f>IF(AH278=0,"INDEFERIDO","DEFERIDO")</f>
        <v>INDEFERIDO</v>
      </c>
      <c r="AK278" s="2"/>
    </row>
    <row r="279" spans="1:37" ht="51" x14ac:dyDescent="0.25">
      <c r="A279" s="5" t="s">
        <v>734</v>
      </c>
      <c r="B279" s="2">
        <v>182801</v>
      </c>
      <c r="C279" s="2" t="s">
        <v>70</v>
      </c>
      <c r="D279" s="2" t="s">
        <v>77</v>
      </c>
      <c r="E279" s="2">
        <v>30</v>
      </c>
      <c r="F279" s="2" t="s">
        <v>206</v>
      </c>
      <c r="G279" s="2">
        <v>120</v>
      </c>
      <c r="H279" s="2"/>
      <c r="I279" s="2"/>
      <c r="J279" s="2"/>
      <c r="K279" s="2">
        <v>0</v>
      </c>
      <c r="L279" s="2" t="s">
        <v>72</v>
      </c>
      <c r="M279" s="2"/>
      <c r="N279" s="2"/>
      <c r="O279" s="2"/>
      <c r="P279" s="2"/>
      <c r="Q279" s="2">
        <v>40</v>
      </c>
      <c r="R279" s="2"/>
      <c r="S279" s="2"/>
      <c r="T279" s="2"/>
      <c r="U279" s="2"/>
      <c r="V279" s="2"/>
      <c r="W279" s="2"/>
      <c r="X279" s="2"/>
      <c r="Y279" s="2">
        <v>0</v>
      </c>
      <c r="Z279" s="2" t="s">
        <v>73</v>
      </c>
      <c r="AA279" s="2">
        <v>0</v>
      </c>
      <c r="AB279" s="2" t="s">
        <v>66</v>
      </c>
      <c r="AC279" s="2">
        <v>25</v>
      </c>
      <c r="AD279" s="2"/>
      <c r="AE279" s="2"/>
      <c r="AF279" s="2"/>
      <c r="AG279" s="2">
        <v>6</v>
      </c>
      <c r="AH279" s="2">
        <f>SUM(G279,I279,K279)</f>
        <v>120</v>
      </c>
      <c r="AI279" s="2">
        <f>SUM(AG279, AE279, AC279, AA279, Y279,W279,U279,S279,Q279,O279,M279,K279,I279,G279)</f>
        <v>191</v>
      </c>
      <c r="AJ279" s="2" t="str">
        <f>IF(AH279=0,"INDEFERIDO","DEFERIDO")</f>
        <v>DEFERIDO</v>
      </c>
      <c r="AK279" s="2"/>
    </row>
    <row r="280" spans="1:37" ht="51" hidden="1" x14ac:dyDescent="0.25">
      <c r="A280" s="2" t="s">
        <v>888</v>
      </c>
      <c r="B280" s="2">
        <v>166526</v>
      </c>
      <c r="C280" s="2" t="s">
        <v>70</v>
      </c>
      <c r="D280" s="2" t="s">
        <v>26</v>
      </c>
      <c r="E280" s="2">
        <v>110</v>
      </c>
      <c r="F280" s="2" t="s">
        <v>250</v>
      </c>
      <c r="G280" s="2">
        <v>0</v>
      </c>
      <c r="H280" s="2" t="s">
        <v>46</v>
      </c>
      <c r="I280" s="2"/>
      <c r="J280" s="2"/>
      <c r="K280" s="2"/>
      <c r="L280" s="2"/>
      <c r="M280" s="2"/>
      <c r="N280" s="2"/>
      <c r="O280" s="2"/>
      <c r="P280" s="2"/>
      <c r="Q280" s="2">
        <v>40</v>
      </c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>
        <v>25</v>
      </c>
      <c r="AD280" s="2"/>
      <c r="AE280" s="2"/>
      <c r="AF280" s="2"/>
      <c r="AG280" s="2">
        <v>12</v>
      </c>
      <c r="AH280" s="2">
        <f>SUM(G280,I280,K280)</f>
        <v>0</v>
      </c>
      <c r="AI280" s="2">
        <f>SUM(AG280, AE280, AC280, AA280, Y280,W280,U280,S280,Q280,O280,M280,K280,I280,G280)</f>
        <v>77</v>
      </c>
      <c r="AJ280" s="2" t="str">
        <f>IF(AH280=0,"INDEFERIDO","DEFERIDO")</f>
        <v>INDEFERIDO</v>
      </c>
      <c r="AK280" s="2"/>
    </row>
    <row r="281" spans="1:37" ht="51" hidden="1" x14ac:dyDescent="0.25">
      <c r="A281" s="5" t="s">
        <v>102</v>
      </c>
      <c r="B281" s="2">
        <v>178068</v>
      </c>
      <c r="C281" s="2" t="s">
        <v>70</v>
      </c>
      <c r="D281" s="2" t="s">
        <v>77</v>
      </c>
      <c r="E281" s="2">
        <v>47</v>
      </c>
      <c r="F281" s="2" t="s">
        <v>71</v>
      </c>
      <c r="G281" s="2">
        <v>120</v>
      </c>
      <c r="H281" s="2"/>
      <c r="I281" s="2">
        <v>0</v>
      </c>
      <c r="J281" s="2" t="s">
        <v>51</v>
      </c>
      <c r="K281" s="2"/>
      <c r="L281" s="2"/>
      <c r="M281" s="2"/>
      <c r="N281" s="2"/>
      <c r="O281" s="2"/>
      <c r="P281" s="2"/>
      <c r="Q281" s="2">
        <v>0</v>
      </c>
      <c r="R281" s="2" t="s">
        <v>75</v>
      </c>
      <c r="S281" s="2"/>
      <c r="T281" s="2"/>
      <c r="U281" s="2"/>
      <c r="V281" s="2"/>
      <c r="W281" s="2"/>
      <c r="X281" s="2"/>
      <c r="Y281" s="2"/>
      <c r="Z281" s="2"/>
      <c r="AA281" s="2">
        <v>40</v>
      </c>
      <c r="AB281" s="2"/>
      <c r="AC281" s="2">
        <v>5</v>
      </c>
      <c r="AD281" s="2"/>
      <c r="AE281" s="2"/>
      <c r="AF281" s="2"/>
      <c r="AG281" s="2">
        <v>11</v>
      </c>
      <c r="AH281" s="2">
        <f>SUM(G281,I281,K281)</f>
        <v>120</v>
      </c>
      <c r="AI281" s="2">
        <f>SUM(AG281,AE281,AC281,AA281,Y281,W281,U281,S281,Q281,O281,M281,K281,I281,G281)</f>
        <v>176</v>
      </c>
      <c r="AJ281" s="2" t="str">
        <f>IF(AH281=0,"INDEFERIDO","DEFERIDO")</f>
        <v>DEFERIDO</v>
      </c>
      <c r="AK281" s="2"/>
    </row>
    <row r="282" spans="1:37" ht="25.5" hidden="1" x14ac:dyDescent="0.25">
      <c r="A282" s="2" t="s">
        <v>272</v>
      </c>
      <c r="B282" s="2">
        <v>177296</v>
      </c>
      <c r="C282" s="2" t="s">
        <v>70</v>
      </c>
      <c r="D282" s="2" t="s">
        <v>27</v>
      </c>
      <c r="E282" s="2">
        <v>171</v>
      </c>
      <c r="F282" s="2" t="s">
        <v>449</v>
      </c>
      <c r="G282" s="2">
        <v>0</v>
      </c>
      <c r="H282" s="2" t="s">
        <v>54</v>
      </c>
      <c r="I282" s="2">
        <v>0</v>
      </c>
      <c r="J282" s="2" t="s">
        <v>54</v>
      </c>
      <c r="K282" s="2">
        <v>0</v>
      </c>
      <c r="L282" s="2" t="s">
        <v>54</v>
      </c>
      <c r="M282" s="2">
        <v>0</v>
      </c>
      <c r="N282" s="2" t="s">
        <v>54</v>
      </c>
      <c r="O282" s="2">
        <v>0</v>
      </c>
      <c r="P282" s="2" t="s">
        <v>54</v>
      </c>
      <c r="Q282" s="2">
        <v>0</v>
      </c>
      <c r="R282" s="2" t="s">
        <v>54</v>
      </c>
      <c r="S282" s="2">
        <v>0</v>
      </c>
      <c r="T282" s="2" t="s">
        <v>54</v>
      </c>
      <c r="U282" s="2">
        <v>0</v>
      </c>
      <c r="V282" s="2" t="s">
        <v>54</v>
      </c>
      <c r="W282" s="2">
        <v>0</v>
      </c>
      <c r="X282" s="2" t="s">
        <v>54</v>
      </c>
      <c r="Y282" s="2">
        <v>0</v>
      </c>
      <c r="Z282" s="2" t="s">
        <v>54</v>
      </c>
      <c r="AA282" s="2">
        <v>0</v>
      </c>
      <c r="AB282" s="2" t="s">
        <v>54</v>
      </c>
      <c r="AC282" s="2">
        <v>0</v>
      </c>
      <c r="AD282" s="2" t="s">
        <v>54</v>
      </c>
      <c r="AE282" s="2">
        <v>0</v>
      </c>
      <c r="AF282" s="2" t="s">
        <v>54</v>
      </c>
      <c r="AG282" s="2">
        <v>12</v>
      </c>
      <c r="AH282" s="2">
        <f>SUM(G282,I282,K282)</f>
        <v>0</v>
      </c>
      <c r="AI282" s="2">
        <f>SUM(AG282,AE282,AC282,AA282,Y282,W282,U282,S282,Q282,O282,M282,K282,I282,G282)</f>
        <v>12</v>
      </c>
      <c r="AJ282" s="2" t="str">
        <f>IF(AH282=0,"INDEFERIDO","DEFERIDO")</f>
        <v>INDEFERIDO</v>
      </c>
      <c r="AK282" s="2"/>
    </row>
    <row r="283" spans="1:37" ht="51" x14ac:dyDescent="0.25">
      <c r="A283" s="5" t="s">
        <v>101</v>
      </c>
      <c r="B283" s="2">
        <v>178169</v>
      </c>
      <c r="C283" s="2" t="s">
        <v>70</v>
      </c>
      <c r="D283" s="2" t="s">
        <v>77</v>
      </c>
      <c r="E283" s="2">
        <v>34</v>
      </c>
      <c r="F283" s="2" t="s">
        <v>206</v>
      </c>
      <c r="G283" s="2">
        <v>0</v>
      </c>
      <c r="H283" s="2" t="s">
        <v>46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>
        <v>11</v>
      </c>
      <c r="AH283" s="2">
        <f>SUM(G283,I283,K283)</f>
        <v>0</v>
      </c>
      <c r="AI283" s="2">
        <f>SUM(AG283,AE283,AC283,AA283,Y283,W283,U283,S283,Q283,O283,M283,K283,I283,G283)</f>
        <v>11</v>
      </c>
      <c r="AJ283" s="2" t="str">
        <f>IF(AH283=0,"INDEFERIDO","DEFERIDO")</f>
        <v>INDEFERIDO</v>
      </c>
      <c r="AK283" s="2"/>
    </row>
    <row r="284" spans="1:37" hidden="1" x14ac:dyDescent="0.25">
      <c r="A284" s="2" t="s">
        <v>91</v>
      </c>
      <c r="B284" s="2">
        <v>161775</v>
      </c>
      <c r="C284" s="2" t="s">
        <v>70</v>
      </c>
      <c r="D284" s="2" t="s">
        <v>77</v>
      </c>
      <c r="E284" s="2">
        <v>111</v>
      </c>
      <c r="F284" s="2" t="s">
        <v>250</v>
      </c>
      <c r="G284" s="2">
        <v>120</v>
      </c>
      <c r="H284" s="2"/>
      <c r="I284" s="2"/>
      <c r="J284" s="2"/>
      <c r="K284" s="2"/>
      <c r="L284" s="2"/>
      <c r="M284" s="2"/>
      <c r="N284" s="2"/>
      <c r="O284" s="2"/>
      <c r="P284" s="2"/>
      <c r="Q284" s="2">
        <v>40</v>
      </c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>
        <v>14</v>
      </c>
      <c r="AH284" s="2">
        <f>SUM(G284,I284,K284)</f>
        <v>120</v>
      </c>
      <c r="AI284" s="2">
        <f>SUM(AG284,AE284,AC284,AA284,Y284,W284,U284,S284,Q284,O284,M284,K284,I284,G284)</f>
        <v>174</v>
      </c>
      <c r="AJ284" s="2" t="str">
        <f>IF(AH284=0,"INDEFERIDO","DEFERIDO")</f>
        <v>DEFERIDO</v>
      </c>
      <c r="AK284" s="2"/>
    </row>
    <row r="285" spans="1:37" hidden="1" x14ac:dyDescent="0.25">
      <c r="A285" s="2" t="s">
        <v>276</v>
      </c>
      <c r="B285" s="2">
        <v>176470</v>
      </c>
      <c r="C285" s="2" t="s">
        <v>70</v>
      </c>
      <c r="D285" s="2" t="s">
        <v>77</v>
      </c>
      <c r="E285" s="2">
        <v>172</v>
      </c>
      <c r="F285" s="2" t="s">
        <v>449</v>
      </c>
      <c r="G285" s="2">
        <v>120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>
        <v>12</v>
      </c>
      <c r="AH285" s="2">
        <f>SUM(G285,I285,K285)</f>
        <v>120</v>
      </c>
      <c r="AI285" s="2">
        <f>SUM(AG285,AE285,AC285,AA285,Y285,W285,U285,S285,Q285,O285,M285,K285,I285,G285)</f>
        <v>132</v>
      </c>
      <c r="AJ285" s="2" t="str">
        <f>IF(AH285=0,"INDEFERIDO","DEFERIDO")</f>
        <v>DEFERIDO</v>
      </c>
      <c r="AK285" s="2"/>
    </row>
    <row r="286" spans="1:37" ht="51" hidden="1" x14ac:dyDescent="0.25">
      <c r="A286" s="2" t="s">
        <v>736</v>
      </c>
      <c r="B286" s="2">
        <v>31771</v>
      </c>
      <c r="C286" s="2" t="s">
        <v>70</v>
      </c>
      <c r="D286" s="2" t="s">
        <v>77</v>
      </c>
      <c r="E286" s="2">
        <v>173</v>
      </c>
      <c r="F286" s="2" t="s">
        <v>449</v>
      </c>
      <c r="G286" s="2"/>
      <c r="H286" s="2"/>
      <c r="I286" s="2">
        <v>0</v>
      </c>
      <c r="J286" s="2" t="s">
        <v>51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>
        <v>14</v>
      </c>
      <c r="AF286" s="2"/>
      <c r="AG286" s="2">
        <v>20</v>
      </c>
      <c r="AH286" s="2">
        <f>SUM(G286,I286,K286)</f>
        <v>0</v>
      </c>
      <c r="AI286" s="2">
        <f>SUM(AG286, AE286, AC286, AA286, Y286,W286,U286,S286,Q286,O286,M286,K286,I286,G286)</f>
        <v>34</v>
      </c>
      <c r="AJ286" s="2" t="str">
        <f>IF(AH286=0,"INDEFERIDO","DEFERIDO")</f>
        <v>INDEFERIDO</v>
      </c>
      <c r="AK286" s="2"/>
    </row>
    <row r="287" spans="1:37" hidden="1" x14ac:dyDescent="0.25">
      <c r="A287" s="2" t="s">
        <v>888</v>
      </c>
      <c r="B287" s="2">
        <v>164083</v>
      </c>
      <c r="C287" s="2" t="s">
        <v>70</v>
      </c>
      <c r="D287" s="2" t="s">
        <v>26</v>
      </c>
      <c r="E287" s="2">
        <v>112</v>
      </c>
      <c r="F287" s="2" t="s">
        <v>250</v>
      </c>
      <c r="G287" s="2">
        <v>120</v>
      </c>
      <c r="H287" s="2"/>
      <c r="I287" s="2"/>
      <c r="J287" s="2"/>
      <c r="K287" s="2"/>
      <c r="L287" s="2"/>
      <c r="M287" s="2"/>
      <c r="N287" s="2"/>
      <c r="O287" s="2"/>
      <c r="P287" s="2"/>
      <c r="Q287" s="2">
        <v>40</v>
      </c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>
        <v>25</v>
      </c>
      <c r="AD287" s="2"/>
      <c r="AE287" s="2"/>
      <c r="AF287" s="2"/>
      <c r="AG287" s="2">
        <v>13</v>
      </c>
      <c r="AH287" s="2">
        <f>SUM(G287,I287,K287)</f>
        <v>120</v>
      </c>
      <c r="AI287" s="2">
        <f>SUM(AG287, AE287, AC287, AA287, Y287,W287,U287,S287,Q287,O287,M287,K287,I287,G287)</f>
        <v>198</v>
      </c>
      <c r="AJ287" s="2" t="str">
        <f>IF(AH287=0,"INDEFERIDO","DEFERIDO")</f>
        <v>DEFERIDO</v>
      </c>
      <c r="AK287" s="2"/>
    </row>
    <row r="288" spans="1:37" ht="25.5" hidden="1" x14ac:dyDescent="0.25">
      <c r="A288" s="2" t="s">
        <v>796</v>
      </c>
      <c r="B288" s="2">
        <v>182659</v>
      </c>
      <c r="C288" s="2" t="s">
        <v>70</v>
      </c>
      <c r="D288" s="2" t="s">
        <v>77</v>
      </c>
      <c r="E288" s="2">
        <v>174</v>
      </c>
      <c r="F288" s="2" t="s">
        <v>449</v>
      </c>
      <c r="G288" s="2">
        <v>0</v>
      </c>
      <c r="H288" s="2" t="s">
        <v>54</v>
      </c>
      <c r="I288" s="2">
        <v>0</v>
      </c>
      <c r="J288" s="2" t="s">
        <v>54</v>
      </c>
      <c r="K288" s="2">
        <v>0</v>
      </c>
      <c r="L288" s="2" t="s">
        <v>54</v>
      </c>
      <c r="M288" s="2">
        <v>0</v>
      </c>
      <c r="N288" s="2" t="s">
        <v>54</v>
      </c>
      <c r="O288" s="2">
        <v>0</v>
      </c>
      <c r="P288" s="2" t="s">
        <v>54</v>
      </c>
      <c r="Q288" s="2">
        <v>0</v>
      </c>
      <c r="R288" s="2" t="s">
        <v>54</v>
      </c>
      <c r="S288" s="2">
        <v>0</v>
      </c>
      <c r="T288" s="2" t="s">
        <v>54</v>
      </c>
      <c r="U288" s="2">
        <v>0</v>
      </c>
      <c r="V288" s="2" t="s">
        <v>54</v>
      </c>
      <c r="W288" s="2">
        <v>0</v>
      </c>
      <c r="X288" s="2" t="s">
        <v>54</v>
      </c>
      <c r="Y288" s="2">
        <v>0</v>
      </c>
      <c r="Z288" s="2" t="s">
        <v>54</v>
      </c>
      <c r="AA288" s="2">
        <v>0</v>
      </c>
      <c r="AB288" s="2" t="s">
        <v>54</v>
      </c>
      <c r="AC288" s="2">
        <v>0</v>
      </c>
      <c r="AD288" s="2" t="s">
        <v>54</v>
      </c>
      <c r="AE288" s="2">
        <v>0</v>
      </c>
      <c r="AF288" s="2" t="s">
        <v>54</v>
      </c>
      <c r="AG288" s="2">
        <v>6</v>
      </c>
      <c r="AH288" s="2">
        <f>SUM(G288,I288,K288)</f>
        <v>0</v>
      </c>
      <c r="AI288" s="2">
        <f>SUM(AG288, AE288, AC288, AA288, Y288,W288,U288,S288,Q288,O288,M288,K288,I288,G288)</f>
        <v>6</v>
      </c>
      <c r="AJ288" s="2" t="str">
        <f>IF(AH288=0,"INDEFERIDO","DEFERIDO")</f>
        <v>INDEFERIDO</v>
      </c>
      <c r="AK288" s="2"/>
    </row>
    <row r="289" spans="1:37" ht="63.75" hidden="1" x14ac:dyDescent="0.25">
      <c r="A289" s="2" t="s">
        <v>86</v>
      </c>
      <c r="B289" s="2">
        <v>57032</v>
      </c>
      <c r="C289" s="2" t="s">
        <v>70</v>
      </c>
      <c r="D289" s="2" t="s">
        <v>77</v>
      </c>
      <c r="E289" s="2">
        <v>175</v>
      </c>
      <c r="F289" s="2" t="s">
        <v>449</v>
      </c>
      <c r="G289" s="2">
        <v>120</v>
      </c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>
        <v>0</v>
      </c>
      <c r="V289" s="2" t="s">
        <v>47</v>
      </c>
      <c r="W289" s="2">
        <v>30</v>
      </c>
      <c r="X289" s="2"/>
      <c r="Y289" s="2"/>
      <c r="Z289" s="2"/>
      <c r="AA289" s="2"/>
      <c r="AB289" s="2"/>
      <c r="AC289" s="2">
        <v>25</v>
      </c>
      <c r="AD289" s="2"/>
      <c r="AE289" s="2"/>
      <c r="AF289" s="2"/>
      <c r="AG289" s="2">
        <v>21</v>
      </c>
      <c r="AH289" s="2">
        <f>SUM(G289,I289,K289)</f>
        <v>120</v>
      </c>
      <c r="AI289" s="2">
        <f>SUM(AG289,AE289,AC289,AA289,Y289,W289,U289,S289,Q289,O289,M289,K289,I289,G289)</f>
        <v>196</v>
      </c>
      <c r="AJ289" s="2" t="str">
        <f>IF(AH289=0,"INDEFERIDO","DEFERIDO")</f>
        <v>DEFERIDO</v>
      </c>
      <c r="AK289" s="2"/>
    </row>
    <row r="290" spans="1:37" ht="51" hidden="1" x14ac:dyDescent="0.25">
      <c r="A290" s="2" t="s">
        <v>277</v>
      </c>
      <c r="B290" s="2">
        <v>71988</v>
      </c>
      <c r="C290" s="2" t="s">
        <v>70</v>
      </c>
      <c r="D290" s="2" t="s">
        <v>77</v>
      </c>
      <c r="E290" s="2">
        <v>113</v>
      </c>
      <c r="F290" s="2" t="s">
        <v>250</v>
      </c>
      <c r="G290" s="2">
        <v>120</v>
      </c>
      <c r="H290" s="2"/>
      <c r="I290" s="2"/>
      <c r="J290" s="2"/>
      <c r="K290" s="2"/>
      <c r="L290" s="2"/>
      <c r="M290" s="2"/>
      <c r="N290" s="2"/>
      <c r="O290" s="2"/>
      <c r="P290" s="2"/>
      <c r="Q290" s="2">
        <v>80</v>
      </c>
      <c r="R290" s="2"/>
      <c r="S290" s="2"/>
      <c r="T290" s="2"/>
      <c r="U290" s="2"/>
      <c r="V290" s="2"/>
      <c r="W290" s="2"/>
      <c r="X290" s="2"/>
      <c r="Y290" s="2">
        <v>0</v>
      </c>
      <c r="Z290" s="2" t="s">
        <v>55</v>
      </c>
      <c r="AA290" s="2"/>
      <c r="AB290" s="2"/>
      <c r="AC290" s="2"/>
      <c r="AD290" s="2"/>
      <c r="AE290" s="2"/>
      <c r="AF290" s="2"/>
      <c r="AG290" s="2">
        <v>20</v>
      </c>
      <c r="AH290" s="2">
        <f>SUM(G290,I290,K290)</f>
        <v>120</v>
      </c>
      <c r="AI290" s="2">
        <f>SUM(AG290,AE290,AC290,AA290,Y290,W290,U290,S290,Q290,O290,M290,K290,I290,G290)</f>
        <v>220</v>
      </c>
      <c r="AJ290" s="2" t="str">
        <f>IF(AH290=0,"INDEFERIDO","DEFERIDO")</f>
        <v>DEFERIDO</v>
      </c>
      <c r="AK290" s="2"/>
    </row>
    <row r="291" spans="1:37" ht="25.5" hidden="1" x14ac:dyDescent="0.25">
      <c r="A291" s="2" t="s">
        <v>1189</v>
      </c>
      <c r="B291" s="2">
        <v>179666</v>
      </c>
      <c r="C291" s="2" t="s">
        <v>70</v>
      </c>
      <c r="D291" s="2" t="s">
        <v>77</v>
      </c>
      <c r="E291" s="2">
        <v>176</v>
      </c>
      <c r="F291" s="2" t="s">
        <v>449</v>
      </c>
      <c r="G291" s="2">
        <v>0</v>
      </c>
      <c r="H291" s="2" t="s">
        <v>54</v>
      </c>
      <c r="I291" s="2">
        <v>0</v>
      </c>
      <c r="J291" s="2" t="s">
        <v>54</v>
      </c>
      <c r="K291" s="2">
        <v>0</v>
      </c>
      <c r="L291" s="2" t="s">
        <v>54</v>
      </c>
      <c r="M291" s="2">
        <v>0</v>
      </c>
      <c r="N291" s="2" t="s">
        <v>54</v>
      </c>
      <c r="O291" s="2">
        <v>0</v>
      </c>
      <c r="P291" s="2" t="s">
        <v>54</v>
      </c>
      <c r="Q291" s="2">
        <v>0</v>
      </c>
      <c r="R291" s="2" t="s">
        <v>54</v>
      </c>
      <c r="S291" s="2">
        <v>0</v>
      </c>
      <c r="T291" s="2" t="s">
        <v>54</v>
      </c>
      <c r="U291" s="2">
        <v>0</v>
      </c>
      <c r="V291" s="2" t="s">
        <v>54</v>
      </c>
      <c r="W291" s="2">
        <v>0</v>
      </c>
      <c r="X291" s="2" t="s">
        <v>54</v>
      </c>
      <c r="Y291" s="2">
        <v>0</v>
      </c>
      <c r="Z291" s="2" t="s">
        <v>54</v>
      </c>
      <c r="AA291" s="2">
        <v>0</v>
      </c>
      <c r="AB291" s="2" t="s">
        <v>54</v>
      </c>
      <c r="AC291" s="2">
        <v>0</v>
      </c>
      <c r="AD291" s="2" t="s">
        <v>54</v>
      </c>
      <c r="AE291" s="2">
        <v>0</v>
      </c>
      <c r="AF291" s="2" t="s">
        <v>54</v>
      </c>
      <c r="AG291" s="2">
        <v>10</v>
      </c>
      <c r="AH291" s="2">
        <f>SUM(G291,I291,K291)</f>
        <v>0</v>
      </c>
      <c r="AI291" s="2">
        <f>SUM(AG291, AE291, AC291, AA291, Y291,W291,U291,S291,Q291,O291,M291,K291,I291,G291)</f>
        <v>10</v>
      </c>
      <c r="AJ291" s="2" t="str">
        <f>IF(AH291=0,"INDEFERIDO","DEFERIDO")</f>
        <v>INDEFERIDO</v>
      </c>
      <c r="AK291" s="2"/>
    </row>
    <row r="292" spans="1:37" ht="25.5" hidden="1" x14ac:dyDescent="0.25">
      <c r="A292" s="2" t="s">
        <v>1067</v>
      </c>
      <c r="B292" s="2">
        <v>144326</v>
      </c>
      <c r="C292" s="2" t="s">
        <v>70</v>
      </c>
      <c r="D292" s="2" t="s">
        <v>77</v>
      </c>
      <c r="E292" s="2">
        <v>114</v>
      </c>
      <c r="F292" s="2" t="s">
        <v>250</v>
      </c>
      <c r="G292" s="2">
        <v>0</v>
      </c>
      <c r="H292" s="2" t="s">
        <v>54</v>
      </c>
      <c r="I292" s="2">
        <v>0</v>
      </c>
      <c r="J292" s="2" t="s">
        <v>54</v>
      </c>
      <c r="K292" s="2">
        <v>0</v>
      </c>
      <c r="L292" s="2" t="s">
        <v>54</v>
      </c>
      <c r="M292" s="2">
        <v>0</v>
      </c>
      <c r="N292" s="2" t="s">
        <v>54</v>
      </c>
      <c r="O292" s="2">
        <v>0</v>
      </c>
      <c r="P292" s="2" t="s">
        <v>54</v>
      </c>
      <c r="Q292" s="2">
        <v>0</v>
      </c>
      <c r="R292" s="2" t="s">
        <v>54</v>
      </c>
      <c r="S292" s="2">
        <v>0</v>
      </c>
      <c r="T292" s="2" t="s">
        <v>54</v>
      </c>
      <c r="U292" s="2">
        <v>0</v>
      </c>
      <c r="V292" s="2" t="s">
        <v>54</v>
      </c>
      <c r="W292" s="2">
        <v>0</v>
      </c>
      <c r="X292" s="2" t="s">
        <v>54</v>
      </c>
      <c r="Y292" s="2">
        <v>0</v>
      </c>
      <c r="Z292" s="2" t="s">
        <v>54</v>
      </c>
      <c r="AA292" s="2">
        <v>0</v>
      </c>
      <c r="AB292" s="2" t="s">
        <v>54</v>
      </c>
      <c r="AC292" s="2">
        <v>0</v>
      </c>
      <c r="AD292" s="2" t="s">
        <v>54</v>
      </c>
      <c r="AE292" s="2">
        <v>0</v>
      </c>
      <c r="AF292" s="2" t="s">
        <v>54</v>
      </c>
      <c r="AG292" s="2">
        <v>16</v>
      </c>
      <c r="AH292" s="2">
        <f>SUM(G292,I292,K292)</f>
        <v>0</v>
      </c>
      <c r="AI292" s="2">
        <f>SUM(AG292, AE292, AC292, AA292, Y292,W292,U292,S292,Q292,O292,M292,K292,I292,G292)</f>
        <v>16</v>
      </c>
      <c r="AJ292" s="2" t="str">
        <f>IF(AH292=0,"INDEFERIDO","DEFERIDO")</f>
        <v>INDEFERIDO</v>
      </c>
      <c r="AK292" s="2"/>
    </row>
    <row r="293" spans="1:37" hidden="1" x14ac:dyDescent="0.25">
      <c r="A293" s="5" t="s">
        <v>1003</v>
      </c>
      <c r="B293" s="2">
        <v>132114</v>
      </c>
      <c r="C293" s="2" t="s">
        <v>70</v>
      </c>
      <c r="D293" s="2" t="s">
        <v>26</v>
      </c>
      <c r="E293" s="2">
        <v>48</v>
      </c>
      <c r="F293" s="2" t="s">
        <v>71</v>
      </c>
      <c r="G293" s="2">
        <v>120</v>
      </c>
      <c r="H293" s="2"/>
      <c r="I293" s="2"/>
      <c r="J293" s="2"/>
      <c r="K293" s="2">
        <v>80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>
        <v>22</v>
      </c>
      <c r="AF293" s="2"/>
      <c r="AG293" s="2">
        <v>18</v>
      </c>
      <c r="AH293" s="2">
        <f>SUM(G293,I293,K293)</f>
        <v>200</v>
      </c>
      <c r="AI293" s="2">
        <f>SUM(AG293, AE293, AC293, AA293, Y293,W293,U293,S293,Q293,O293,M293,K293,I293,G293)</f>
        <v>240</v>
      </c>
      <c r="AJ293" s="2" t="str">
        <f>IF(AH293=0,"INDEFERIDO","DEFERIDO")</f>
        <v>DEFERIDO</v>
      </c>
      <c r="AK293" s="2"/>
    </row>
    <row r="294" spans="1:37" ht="63.75" hidden="1" x14ac:dyDescent="0.25">
      <c r="A294" s="2" t="s">
        <v>86</v>
      </c>
      <c r="B294" s="2">
        <v>135332</v>
      </c>
      <c r="C294" s="2" t="s">
        <v>70</v>
      </c>
      <c r="D294" s="2" t="s">
        <v>77</v>
      </c>
      <c r="E294" s="2">
        <v>177</v>
      </c>
      <c r="F294" s="2" t="s">
        <v>449</v>
      </c>
      <c r="G294" s="2">
        <v>120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>
        <v>0</v>
      </c>
      <c r="V294" s="2" t="s">
        <v>47</v>
      </c>
      <c r="W294" s="2">
        <v>30</v>
      </c>
      <c r="X294" s="2"/>
      <c r="Y294" s="2"/>
      <c r="Z294" s="2"/>
      <c r="AA294" s="2"/>
      <c r="AB294" s="2"/>
      <c r="AC294" s="2">
        <v>20</v>
      </c>
      <c r="AD294" s="2"/>
      <c r="AE294" s="2"/>
      <c r="AF294" s="2"/>
      <c r="AG294" s="2">
        <v>17</v>
      </c>
      <c r="AH294" s="2">
        <f>SUM(G294,I294,K294)</f>
        <v>120</v>
      </c>
      <c r="AI294" s="2">
        <f>SUM(AG294,AE294,AC294,AA294,Y294,W294,U294,S294,Q294,O294,M294,K294,I294,G294)</f>
        <v>187</v>
      </c>
      <c r="AJ294" s="2" t="str">
        <f>IF(AH294=0,"INDEFERIDO","DEFERIDO")</f>
        <v>DEFERIDO</v>
      </c>
      <c r="AK294" s="2"/>
    </row>
    <row r="295" spans="1:37" ht="25.5" x14ac:dyDescent="0.25">
      <c r="A295" s="5" t="s">
        <v>209</v>
      </c>
      <c r="B295" s="2">
        <v>182401</v>
      </c>
      <c r="C295" s="2" t="s">
        <v>70</v>
      </c>
      <c r="D295" s="2" t="s">
        <v>77</v>
      </c>
      <c r="E295" s="2">
        <v>35</v>
      </c>
      <c r="F295" s="2" t="s">
        <v>206</v>
      </c>
      <c r="G295" s="2">
        <v>0</v>
      </c>
      <c r="H295" s="2" t="s">
        <v>54</v>
      </c>
      <c r="I295" s="2">
        <v>0</v>
      </c>
      <c r="J295" s="2" t="s">
        <v>54</v>
      </c>
      <c r="K295" s="2">
        <v>0</v>
      </c>
      <c r="L295" s="2" t="s">
        <v>54</v>
      </c>
      <c r="M295" s="2">
        <v>0</v>
      </c>
      <c r="N295" s="2" t="s">
        <v>54</v>
      </c>
      <c r="O295" s="2">
        <v>0</v>
      </c>
      <c r="P295" s="2" t="s">
        <v>54</v>
      </c>
      <c r="Q295" s="2">
        <v>0</v>
      </c>
      <c r="R295" s="2" t="s">
        <v>54</v>
      </c>
      <c r="S295" s="2">
        <v>0</v>
      </c>
      <c r="T295" s="2" t="s">
        <v>54</v>
      </c>
      <c r="U295" s="2">
        <v>0</v>
      </c>
      <c r="V295" s="2" t="s">
        <v>54</v>
      </c>
      <c r="W295" s="2">
        <v>0</v>
      </c>
      <c r="X295" s="2" t="s">
        <v>54</v>
      </c>
      <c r="Y295" s="2">
        <v>0</v>
      </c>
      <c r="Z295" s="2" t="s">
        <v>54</v>
      </c>
      <c r="AA295" s="2">
        <v>0</v>
      </c>
      <c r="AB295" s="2" t="s">
        <v>54</v>
      </c>
      <c r="AC295" s="2">
        <v>0</v>
      </c>
      <c r="AD295" s="2" t="s">
        <v>54</v>
      </c>
      <c r="AE295" s="2">
        <v>0</v>
      </c>
      <c r="AF295" s="2" t="s">
        <v>54</v>
      </c>
      <c r="AG295" s="2">
        <v>6</v>
      </c>
      <c r="AH295" s="2">
        <f>SUM(G295,I295,K295)</f>
        <v>0</v>
      </c>
      <c r="AI295" s="2">
        <f>SUM(AG295,AE295,AC295,AA295,Y295,W295,U295,S295,Q295,O295,M295,K295,I295,G295)</f>
        <v>6</v>
      </c>
      <c r="AJ295" s="2" t="str">
        <f>IF(AH295=0,"INDEFERIDO","DEFERIDO")</f>
        <v>INDEFERIDO</v>
      </c>
      <c r="AK295" s="2"/>
    </row>
    <row r="296" spans="1:37" hidden="1" x14ac:dyDescent="0.25">
      <c r="A296" s="2" t="s">
        <v>91</v>
      </c>
      <c r="B296" s="2">
        <v>179185</v>
      </c>
      <c r="C296" s="2" t="s">
        <v>70</v>
      </c>
      <c r="D296" s="2" t="s">
        <v>77</v>
      </c>
      <c r="E296" s="2">
        <v>115</v>
      </c>
      <c r="F296" s="2" t="s">
        <v>250</v>
      </c>
      <c r="G296" s="2">
        <v>120</v>
      </c>
      <c r="H296" s="2"/>
      <c r="I296" s="2"/>
      <c r="J296" s="2"/>
      <c r="K296" s="2"/>
      <c r="L296" s="2"/>
      <c r="M296" s="2"/>
      <c r="N296" s="2"/>
      <c r="O296" s="2"/>
      <c r="P296" s="2"/>
      <c r="Q296" s="2">
        <v>40</v>
      </c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>
        <v>10</v>
      </c>
      <c r="AH296" s="2">
        <f>SUM(G296,I296,K296)</f>
        <v>120</v>
      </c>
      <c r="AI296" s="2">
        <f>SUM(AG296,AE296,AC296,AA296,Y296,W296,U296,S296,Q296,O296,M296,K296,I296,G296)</f>
        <v>170</v>
      </c>
      <c r="AJ296" s="2" t="str">
        <f>IF(AH296=0,"INDEFERIDO","DEFERIDO")</f>
        <v>DEFERIDO</v>
      </c>
      <c r="AK296" s="2"/>
    </row>
    <row r="297" spans="1:37" hidden="1" x14ac:dyDescent="0.25">
      <c r="A297" s="2" t="s">
        <v>274</v>
      </c>
      <c r="B297" s="2">
        <v>53669</v>
      </c>
      <c r="C297" s="2" t="s">
        <v>70</v>
      </c>
      <c r="D297" s="2" t="s">
        <v>77</v>
      </c>
      <c r="E297" s="2">
        <v>178</v>
      </c>
      <c r="F297" s="2" t="s">
        <v>449</v>
      </c>
      <c r="G297" s="2">
        <v>120</v>
      </c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>
        <v>22</v>
      </c>
      <c r="AH297" s="2">
        <f>SUM(G297,I297,K297)</f>
        <v>120</v>
      </c>
      <c r="AI297" s="2">
        <f>SUM(AG297,AE297,AC297,AA297,Y297,W297,U297,S297,Q297,O297,M297,K297,I297,G297)</f>
        <v>142</v>
      </c>
      <c r="AJ297" s="2" t="str">
        <f>IF(AH297=0,"INDEFERIDO","DEFERIDO")</f>
        <v>DEFERIDO</v>
      </c>
      <c r="AK297" s="2"/>
    </row>
    <row r="298" spans="1:37" ht="51" x14ac:dyDescent="0.25">
      <c r="A298" s="5" t="s">
        <v>101</v>
      </c>
      <c r="B298" s="2">
        <v>182451</v>
      </c>
      <c r="C298" s="2" t="s">
        <v>70</v>
      </c>
      <c r="D298" s="2" t="s">
        <v>77</v>
      </c>
      <c r="E298" s="2">
        <v>36</v>
      </c>
      <c r="F298" s="2" t="s">
        <v>206</v>
      </c>
      <c r="G298" s="2">
        <v>0</v>
      </c>
      <c r="H298" s="2" t="s">
        <v>46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>
        <v>6</v>
      </c>
      <c r="AH298" s="2">
        <f>SUM(G298,I298,K298)</f>
        <v>0</v>
      </c>
      <c r="AI298" s="2">
        <f>SUM(AG298,AE298,AC298,AA298,Y298,W298,U298,S298,Q298,O298,M298,K298,I298,G298)</f>
        <v>6</v>
      </c>
      <c r="AJ298" s="2" t="str">
        <f>IF(AH298=0,"INDEFERIDO","DEFERIDO")</f>
        <v>INDEFERIDO</v>
      </c>
      <c r="AK298" s="2"/>
    </row>
    <row r="299" spans="1:37" hidden="1" x14ac:dyDescent="0.25">
      <c r="A299" s="2" t="s">
        <v>90</v>
      </c>
      <c r="B299" s="2">
        <v>182539</v>
      </c>
      <c r="C299" s="2" t="s">
        <v>70</v>
      </c>
      <c r="D299" s="2" t="s">
        <v>77</v>
      </c>
      <c r="E299" s="2">
        <v>116</v>
      </c>
      <c r="F299" s="2" t="s">
        <v>250</v>
      </c>
      <c r="G299" s="2">
        <v>120</v>
      </c>
      <c r="H299" s="2"/>
      <c r="I299" s="2"/>
      <c r="J299" s="2"/>
      <c r="K299" s="2"/>
      <c r="L299" s="2"/>
      <c r="M299" s="2"/>
      <c r="N299" s="2"/>
      <c r="O299" s="2"/>
      <c r="P299" s="2"/>
      <c r="Q299" s="2">
        <v>40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>
        <v>6</v>
      </c>
      <c r="AH299" s="2">
        <f>SUM(G299,I299,K299)</f>
        <v>120</v>
      </c>
      <c r="AI299" s="2">
        <f>SUM(AG299,AE299,AC299,AA299,Y299,W299,U299,S299,Q299,O299,M299,K299,I299,G299)</f>
        <v>166</v>
      </c>
      <c r="AJ299" s="2" t="str">
        <f>IF(AH299=0,"INDEFERIDO","DEFERIDO")</f>
        <v>DEFERIDO</v>
      </c>
      <c r="AK299" s="2"/>
    </row>
    <row r="300" spans="1:37" ht="51" hidden="1" x14ac:dyDescent="0.25">
      <c r="A300" s="2" t="s">
        <v>141</v>
      </c>
      <c r="B300" s="2">
        <v>183381</v>
      </c>
      <c r="C300" s="2" t="s">
        <v>70</v>
      </c>
      <c r="D300" s="2" t="s">
        <v>26</v>
      </c>
      <c r="E300" s="2">
        <v>179</v>
      </c>
      <c r="F300" s="2" t="s">
        <v>449</v>
      </c>
      <c r="G300" s="2">
        <v>120</v>
      </c>
      <c r="H300" s="2"/>
      <c r="I300" s="2"/>
      <c r="J300" s="2"/>
      <c r="K300" s="2">
        <v>0</v>
      </c>
      <c r="L300" s="2" t="s">
        <v>72</v>
      </c>
      <c r="M300" s="2"/>
      <c r="N300" s="2"/>
      <c r="O300" s="2"/>
      <c r="P300" s="2"/>
      <c r="Q300" s="2">
        <v>40</v>
      </c>
      <c r="R300" s="2"/>
      <c r="S300" s="2"/>
      <c r="T300" s="2"/>
      <c r="U300" s="2"/>
      <c r="V300" s="2"/>
      <c r="W300" s="2">
        <v>30</v>
      </c>
      <c r="X300" s="2"/>
      <c r="Y300" s="2"/>
      <c r="Z300" s="2"/>
      <c r="AA300" s="2"/>
      <c r="AB300" s="2"/>
      <c r="AC300" s="2">
        <v>25</v>
      </c>
      <c r="AD300" s="2"/>
      <c r="AE300" s="2"/>
      <c r="AF300" s="2"/>
      <c r="AG300" s="2">
        <v>5</v>
      </c>
      <c r="AH300" s="2">
        <f>SUM(G300,I300,K300)</f>
        <v>120</v>
      </c>
      <c r="AI300" s="2">
        <f>SUM(AG300,AE300,AC300,AA300,Y300,W300,U300,S300,Q300,O300,M300,K300,I300,G300)</f>
        <v>220</v>
      </c>
      <c r="AJ300" s="2" t="str">
        <f>IF(AH300=0,"INDEFERIDO","DEFERIDO")</f>
        <v>DEFERIDO</v>
      </c>
      <c r="AK300" s="2"/>
    </row>
    <row r="301" spans="1:37" hidden="1" x14ac:dyDescent="0.25">
      <c r="A301" s="2" t="s">
        <v>1176</v>
      </c>
      <c r="B301" s="2">
        <v>131981</v>
      </c>
      <c r="C301" s="2" t="s">
        <v>70</v>
      </c>
      <c r="D301" s="2" t="s">
        <v>77</v>
      </c>
      <c r="E301" s="2">
        <v>118</v>
      </c>
      <c r="F301" s="2" t="s">
        <v>250</v>
      </c>
      <c r="G301" s="2">
        <v>120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>
        <v>18</v>
      </c>
      <c r="AH301" s="2">
        <f>SUM(G301,I301,K301)</f>
        <v>120</v>
      </c>
      <c r="AI301" s="2">
        <f>SUM(AG301, AE301, AC301, AA301, Y301,W301,U301,S301,Q301,O301,M301,K301,I301,G301)</f>
        <v>138</v>
      </c>
      <c r="AJ301" s="2" t="str">
        <f>IF(AH301=0,"INDEFERIDO","DEFERIDO")</f>
        <v>DEFERIDO</v>
      </c>
      <c r="AK301" s="2"/>
    </row>
    <row r="302" spans="1:37" ht="51" hidden="1" x14ac:dyDescent="0.25">
      <c r="A302" s="5" t="s">
        <v>1131</v>
      </c>
      <c r="B302" s="2">
        <v>178197</v>
      </c>
      <c r="C302" s="2" t="s">
        <v>1132</v>
      </c>
      <c r="D302" s="2" t="s">
        <v>1132</v>
      </c>
      <c r="E302" s="2">
        <v>50</v>
      </c>
      <c r="F302" s="2" t="s">
        <v>71</v>
      </c>
      <c r="G302" s="2">
        <v>120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>
        <v>0</v>
      </c>
      <c r="Z302" s="2" t="s">
        <v>73</v>
      </c>
      <c r="AA302" s="2"/>
      <c r="AB302" s="2"/>
      <c r="AC302" s="2">
        <v>0</v>
      </c>
      <c r="AD302" s="2" t="s">
        <v>56</v>
      </c>
      <c r="AE302" s="2"/>
      <c r="AF302" s="2"/>
      <c r="AG302" s="2">
        <v>11</v>
      </c>
      <c r="AH302" s="2">
        <f>SUM(G302,I302,K302)</f>
        <v>120</v>
      </c>
      <c r="AI302" s="2">
        <f>SUM(AG302, AE302, AC302, AA302, Y302,W302,U302,S302,Q302,O302,M302,K302,I302,G302)</f>
        <v>131</v>
      </c>
      <c r="AJ302" s="2" t="str">
        <f>IF(AH302=0,"INDEFERIDO","DEFERIDO")</f>
        <v>DEFERIDO</v>
      </c>
      <c r="AK302" s="2"/>
    </row>
    <row r="303" spans="1:37" ht="51" hidden="1" x14ac:dyDescent="0.25">
      <c r="A303" s="2" t="s">
        <v>273</v>
      </c>
      <c r="B303" s="2">
        <v>182751</v>
      </c>
      <c r="C303" s="2" t="s">
        <v>70</v>
      </c>
      <c r="D303" s="2" t="s">
        <v>77</v>
      </c>
      <c r="E303" s="2">
        <v>180</v>
      </c>
      <c r="F303" s="2" t="s">
        <v>449</v>
      </c>
      <c r="G303" s="2">
        <v>0</v>
      </c>
      <c r="H303" s="2" t="s">
        <v>46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>
        <v>6</v>
      </c>
      <c r="AH303" s="2">
        <f>SUM(G303,I303,K303)</f>
        <v>0</v>
      </c>
      <c r="AI303" s="2">
        <f>SUM(AG303,AE303,AC303,AA303,Y303,W303,U303,S303,Q303,O303,M303,K303,I303,G303)</f>
        <v>6</v>
      </c>
      <c r="AJ303" s="2" t="str">
        <f>IF(AH303=0,"INDEFERIDO","DEFERIDO")</f>
        <v>INDEFERIDO</v>
      </c>
      <c r="AK303" s="2"/>
    </row>
    <row r="304" spans="1:37" ht="51" x14ac:dyDescent="0.25">
      <c r="A304" s="5" t="s">
        <v>143</v>
      </c>
      <c r="B304" s="2">
        <v>56013</v>
      </c>
      <c r="C304" s="2" t="s">
        <v>95</v>
      </c>
      <c r="D304" s="2" t="s">
        <v>96</v>
      </c>
      <c r="E304" s="2">
        <v>37</v>
      </c>
      <c r="F304" s="2" t="s">
        <v>206</v>
      </c>
      <c r="G304" s="2">
        <v>120</v>
      </c>
      <c r="H304" s="2"/>
      <c r="I304" s="2"/>
      <c r="J304" s="2"/>
      <c r="K304" s="2">
        <v>0</v>
      </c>
      <c r="L304" s="2" t="s">
        <v>72</v>
      </c>
      <c r="M304" s="2"/>
      <c r="N304" s="2"/>
      <c r="O304" s="2"/>
      <c r="P304" s="2"/>
      <c r="Q304" s="2">
        <v>40</v>
      </c>
      <c r="R304" s="2"/>
      <c r="S304" s="2">
        <v>90</v>
      </c>
      <c r="T304" s="2"/>
      <c r="U304" s="2">
        <v>30</v>
      </c>
      <c r="V304" s="2"/>
      <c r="W304" s="2">
        <v>60</v>
      </c>
      <c r="X304" s="2"/>
      <c r="Y304" s="2">
        <v>0</v>
      </c>
      <c r="Z304" s="2" t="s">
        <v>55</v>
      </c>
      <c r="AA304" s="2"/>
      <c r="AB304" s="2"/>
      <c r="AC304" s="2"/>
      <c r="AD304" s="2"/>
      <c r="AE304" s="2">
        <v>0</v>
      </c>
      <c r="AF304" s="2" t="s">
        <v>132</v>
      </c>
      <c r="AG304" s="2">
        <v>18</v>
      </c>
      <c r="AH304" s="2">
        <f>SUM(G304,I304,K304)</f>
        <v>120</v>
      </c>
      <c r="AI304" s="2">
        <f>SUM(AG304,AE304,AC304,AA304,Y304,W304,U304,S304,Q304,O304,M304,K304,I304,G304)</f>
        <v>358</v>
      </c>
      <c r="AJ304" s="2" t="str">
        <f>IF(AH304=0,"INDEFERIDO","DEFERIDO")</f>
        <v>DEFERIDO</v>
      </c>
      <c r="AK304" s="2"/>
    </row>
    <row r="305" spans="1:37" ht="63.75" hidden="1" x14ac:dyDescent="0.25">
      <c r="A305" s="2" t="s">
        <v>700</v>
      </c>
      <c r="B305" s="2">
        <v>159446</v>
      </c>
      <c r="C305" s="2" t="s">
        <v>70</v>
      </c>
      <c r="D305" s="2" t="s">
        <v>77</v>
      </c>
      <c r="E305" s="2">
        <v>181</v>
      </c>
      <c r="F305" s="2" t="s">
        <v>449</v>
      </c>
      <c r="G305" s="2">
        <v>120</v>
      </c>
      <c r="H305" s="2"/>
      <c r="I305" s="2"/>
      <c r="J305" s="2"/>
      <c r="K305" s="2"/>
      <c r="L305" s="2"/>
      <c r="M305" s="2"/>
      <c r="N305" s="2"/>
      <c r="O305" s="2"/>
      <c r="P305" s="2"/>
      <c r="Q305" s="2">
        <v>40</v>
      </c>
      <c r="R305" s="2"/>
      <c r="S305" s="2"/>
      <c r="T305" s="2"/>
      <c r="U305" s="2"/>
      <c r="V305" s="2"/>
      <c r="W305" s="2">
        <v>0</v>
      </c>
      <c r="X305" s="2" t="s">
        <v>702</v>
      </c>
      <c r="Y305" s="2"/>
      <c r="Z305" s="2"/>
      <c r="AA305" s="2"/>
      <c r="AB305" s="2"/>
      <c r="AC305" s="2">
        <v>0</v>
      </c>
      <c r="AD305" s="2" t="s">
        <v>47</v>
      </c>
      <c r="AE305" s="2"/>
      <c r="AF305" s="2"/>
      <c r="AG305" s="2">
        <v>14</v>
      </c>
      <c r="AH305" s="2">
        <f>SUM(G305,I305,K305)</f>
        <v>120</v>
      </c>
      <c r="AI305" s="2">
        <f>SUM(AG305, AE305, AC305, AA305, Y305,W305,U305,S305,Q305,O305,M305,K305,I305,G305)</f>
        <v>174</v>
      </c>
      <c r="AJ305" s="2" t="str">
        <f>IF(AH305=0,"INDEFERIDO","DEFERIDO")</f>
        <v>DEFERIDO</v>
      </c>
      <c r="AK305" s="2"/>
    </row>
    <row r="306" spans="1:37" ht="63.75" hidden="1" x14ac:dyDescent="0.25">
      <c r="A306" s="2" t="s">
        <v>700</v>
      </c>
      <c r="B306" s="2">
        <v>131973</v>
      </c>
      <c r="C306" s="2" t="s">
        <v>70</v>
      </c>
      <c r="D306" s="2" t="s">
        <v>77</v>
      </c>
      <c r="E306" s="2">
        <v>182</v>
      </c>
      <c r="F306" s="2" t="s">
        <v>449</v>
      </c>
      <c r="G306" s="2">
        <v>120</v>
      </c>
      <c r="H306" s="2"/>
      <c r="I306" s="2"/>
      <c r="J306" s="2"/>
      <c r="K306" s="2"/>
      <c r="L306" s="2"/>
      <c r="M306" s="2"/>
      <c r="N306" s="2"/>
      <c r="O306" s="2"/>
      <c r="P306" s="2"/>
      <c r="Q306" s="2">
        <v>40</v>
      </c>
      <c r="R306" s="2"/>
      <c r="S306" s="2"/>
      <c r="T306" s="2"/>
      <c r="U306" s="2"/>
      <c r="V306" s="2"/>
      <c r="W306" s="2">
        <v>0</v>
      </c>
      <c r="X306" s="2" t="s">
        <v>701</v>
      </c>
      <c r="Y306" s="2"/>
      <c r="Z306" s="2"/>
      <c r="AA306" s="2"/>
      <c r="AB306" s="2"/>
      <c r="AC306" s="2">
        <v>0</v>
      </c>
      <c r="AD306" s="2" t="s">
        <v>47</v>
      </c>
      <c r="AE306" s="2"/>
      <c r="AF306" s="2"/>
      <c r="AG306" s="2">
        <v>18</v>
      </c>
      <c r="AH306" s="2">
        <f>SUM(G306,I306,K306)</f>
        <v>120</v>
      </c>
      <c r="AI306" s="2">
        <f>SUM(AG306, AE306, AC306, AA306, Y306,W306,U306,S306,Q306,O306,M306,K306,I306,G306)</f>
        <v>178</v>
      </c>
      <c r="AJ306" s="2" t="str">
        <f>IF(AH306=0,"INDEFERIDO","DEFERIDO")</f>
        <v>DEFERIDO</v>
      </c>
      <c r="AK306" s="2"/>
    </row>
    <row r="307" spans="1:37" ht="25.5" hidden="1" x14ac:dyDescent="0.25">
      <c r="A307" s="2" t="s">
        <v>800</v>
      </c>
      <c r="B307" s="2">
        <v>180409</v>
      </c>
      <c r="C307" s="2" t="s">
        <v>70</v>
      </c>
      <c r="D307" s="2" t="s">
        <v>43</v>
      </c>
      <c r="E307" s="2">
        <v>119</v>
      </c>
      <c r="F307" s="2" t="s">
        <v>250</v>
      </c>
      <c r="G307" s="2">
        <v>120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>
        <v>10</v>
      </c>
      <c r="AH307" s="2">
        <f>SUM(G307,I307,K307)</f>
        <v>120</v>
      </c>
      <c r="AI307" s="2">
        <f>SUM(AG307, AE307, AC307, AA307, Y307,W307,U307,S307,Q307,O307,M307,K307,I307,G307)</f>
        <v>130</v>
      </c>
      <c r="AJ307" s="2" t="str">
        <f>IF(AH307=0,"INDEFERIDO","DEFERIDO")</f>
        <v>DEFERIDO</v>
      </c>
      <c r="AK307" s="2"/>
    </row>
    <row r="308" spans="1:37" hidden="1" x14ac:dyDescent="0.25">
      <c r="A308" s="2" t="s">
        <v>838</v>
      </c>
      <c r="B308" s="2">
        <v>178644</v>
      </c>
      <c r="C308" s="2" t="s">
        <v>70</v>
      </c>
      <c r="D308" s="2" t="s">
        <v>28</v>
      </c>
      <c r="E308" s="2">
        <v>184</v>
      </c>
      <c r="F308" s="2" t="s">
        <v>449</v>
      </c>
      <c r="G308" s="2">
        <v>120</v>
      </c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>
        <v>11</v>
      </c>
      <c r="AH308" s="2">
        <f>SUM(G308,I308,K308)</f>
        <v>120</v>
      </c>
      <c r="AI308" s="2">
        <f>SUM(AG308, AE308, AC308, AA308, Y308,W308,U308,S308,Q308,O308,M308,K308,I308,G308)</f>
        <v>131</v>
      </c>
      <c r="AJ308" s="2" t="str">
        <f>IF(AH308=0,"INDEFERIDO","DEFERIDO")</f>
        <v>DEFERIDO</v>
      </c>
      <c r="AK308" s="2"/>
    </row>
    <row r="309" spans="1:37" ht="51" hidden="1" x14ac:dyDescent="0.25">
      <c r="A309" s="2" t="s">
        <v>752</v>
      </c>
      <c r="B309" s="2">
        <v>56855</v>
      </c>
      <c r="C309" s="2" t="s">
        <v>70</v>
      </c>
      <c r="D309" s="2" t="s">
        <v>77</v>
      </c>
      <c r="E309" s="2">
        <v>185</v>
      </c>
      <c r="F309" s="2" t="s">
        <v>449</v>
      </c>
      <c r="G309" s="2">
        <v>0</v>
      </c>
      <c r="H309" s="2" t="s">
        <v>46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>
        <v>21</v>
      </c>
      <c r="AH309" s="2">
        <f>SUM(G309,I309,K309)</f>
        <v>0</v>
      </c>
      <c r="AI309" s="2">
        <f>SUM(AG309, AE309, AC309, AA309, Y309,W309,U309,S309,Q309,O309,M309,K309,I309,G309)</f>
        <v>21</v>
      </c>
      <c r="AJ309" s="2" t="str">
        <f>IF(AH309=0,"INDEFERIDO","DEFERIDO")</f>
        <v>INDEFERIDO</v>
      </c>
      <c r="AK309" s="2"/>
    </row>
    <row r="310" spans="1:37" ht="63.75" hidden="1" x14ac:dyDescent="0.25">
      <c r="A310" s="2" t="s">
        <v>1206</v>
      </c>
      <c r="B310" s="2">
        <v>177100</v>
      </c>
      <c r="C310" s="2" t="s">
        <v>70</v>
      </c>
      <c r="D310" s="2" t="s">
        <v>26</v>
      </c>
      <c r="E310" s="2">
        <v>186</v>
      </c>
      <c r="F310" s="2" t="s">
        <v>449</v>
      </c>
      <c r="G310" s="2">
        <v>120</v>
      </c>
      <c r="H310" s="2"/>
      <c r="I310" s="2"/>
      <c r="J310" s="2"/>
      <c r="K310" s="2">
        <v>0</v>
      </c>
      <c r="L310" s="2" t="s">
        <v>72</v>
      </c>
      <c r="M310" s="2"/>
      <c r="N310" s="2"/>
      <c r="O310" s="2"/>
      <c r="P310" s="2"/>
      <c r="Q310" s="2">
        <v>40</v>
      </c>
      <c r="R310" s="2"/>
      <c r="S310" s="2"/>
      <c r="T310" s="2"/>
      <c r="U310" s="2"/>
      <c r="V310" s="2"/>
      <c r="W310" s="2">
        <v>0</v>
      </c>
      <c r="X310" s="2" t="s">
        <v>82</v>
      </c>
      <c r="Y310" s="2">
        <v>0</v>
      </c>
      <c r="Z310" s="2" t="s">
        <v>220</v>
      </c>
      <c r="AA310" s="2"/>
      <c r="AB310" s="2"/>
      <c r="AC310" s="2">
        <v>25</v>
      </c>
      <c r="AD310" s="2"/>
      <c r="AE310" s="2"/>
      <c r="AF310" s="2"/>
      <c r="AG310" s="2">
        <v>12</v>
      </c>
      <c r="AH310" s="2">
        <f>SUM(G310,I310,K310)</f>
        <v>120</v>
      </c>
      <c r="AI310" s="2">
        <f>SUM(AG310, AE310, AC310, AA310, Y310,W310,U310,S310,Q310,O310,M310,K310,I310,G310)</f>
        <v>197</v>
      </c>
      <c r="AJ310" s="2" t="str">
        <f>IF(AH310=0,"INDEFERIDO","DEFERIDO")</f>
        <v>DEFERIDO</v>
      </c>
      <c r="AK310" s="2"/>
    </row>
    <row r="311" spans="1:37" ht="63.75" hidden="1" x14ac:dyDescent="0.25">
      <c r="A311" s="2" t="s">
        <v>76</v>
      </c>
      <c r="B311" s="2">
        <v>178801</v>
      </c>
      <c r="C311" s="2" t="s">
        <v>70</v>
      </c>
      <c r="D311" s="2" t="s">
        <v>77</v>
      </c>
      <c r="E311" s="2">
        <v>120</v>
      </c>
      <c r="F311" s="2" t="s">
        <v>250</v>
      </c>
      <c r="G311" s="2">
        <v>120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>
        <v>0</v>
      </c>
      <c r="AD311" s="2" t="s">
        <v>47</v>
      </c>
      <c r="AE311" s="2"/>
      <c r="AF311" s="2"/>
      <c r="AG311" s="2">
        <v>11</v>
      </c>
      <c r="AH311" s="2">
        <f>SUM(G311,I311,K311)</f>
        <v>120</v>
      </c>
      <c r="AI311" s="2">
        <f>SUM(AG311,AE311,AC311,AA311,Y311,W311,U311,S311,Q311,O311,M311,K311,I311,G311)</f>
        <v>131</v>
      </c>
      <c r="AJ311" s="2" t="str">
        <f>IF(AH311=0,"INDEFERIDO","DEFERIDO")</f>
        <v>DEFERIDO</v>
      </c>
      <c r="AK311" s="2"/>
    </row>
    <row r="312" spans="1:37" hidden="1" x14ac:dyDescent="0.25">
      <c r="A312" s="2" t="s">
        <v>275</v>
      </c>
      <c r="B312" s="2">
        <v>139977</v>
      </c>
      <c r="C312" s="2" t="s">
        <v>70</v>
      </c>
      <c r="D312" s="2" t="s">
        <v>77</v>
      </c>
      <c r="E312" s="2">
        <v>187</v>
      </c>
      <c r="F312" s="2" t="s">
        <v>449</v>
      </c>
      <c r="G312" s="2">
        <v>120</v>
      </c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>
        <v>17</v>
      </c>
      <c r="AH312" s="2">
        <f>SUM(G312,I312,K312)</f>
        <v>120</v>
      </c>
      <c r="AI312" s="2">
        <f>SUM(AG312,AE312,AC312,AA312,Y312,W312,U312,S312,Q312,O312,M312,K312,I312,G312)</f>
        <v>137</v>
      </c>
      <c r="AJ312" s="2" t="str">
        <f>IF(AH312=0,"INDEFERIDO","DEFERIDO")</f>
        <v>DEFERIDO</v>
      </c>
      <c r="AK312" s="2"/>
    </row>
    <row r="313" spans="1:37" x14ac:dyDescent="0.25">
      <c r="A313" s="5" t="s">
        <v>97</v>
      </c>
      <c r="B313" s="2">
        <v>177084</v>
      </c>
      <c r="C313" s="2" t="s">
        <v>70</v>
      </c>
      <c r="D313" s="2" t="s">
        <v>77</v>
      </c>
      <c r="E313" s="2">
        <v>38</v>
      </c>
      <c r="F313" s="2" t="s">
        <v>206</v>
      </c>
      <c r="G313" s="2">
        <v>120</v>
      </c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>
        <v>12</v>
      </c>
      <c r="AH313" s="2">
        <f>SUM(G313,I313,K313)</f>
        <v>120</v>
      </c>
      <c r="AI313" s="2">
        <f>SUM(AG313,AE313,AC313,AA313,Y313,W313,U313,S313,Q313,O313,M313,K313,I313,G313)</f>
        <v>132</v>
      </c>
      <c r="AJ313" s="2" t="str">
        <f>IF(AH313=0,"INDEFERIDO","DEFERIDO")</f>
        <v>DEFERIDO</v>
      </c>
      <c r="AK313" s="2"/>
    </row>
    <row r="314" spans="1:37" hidden="1" x14ac:dyDescent="0.25">
      <c r="A314" s="2" t="s">
        <v>750</v>
      </c>
      <c r="B314" s="2">
        <v>54371</v>
      </c>
      <c r="C314" s="2" t="s">
        <v>70</v>
      </c>
      <c r="D314" s="2" t="s">
        <v>77</v>
      </c>
      <c r="E314" s="2">
        <v>122</v>
      </c>
      <c r="F314" s="2" t="s">
        <v>250</v>
      </c>
      <c r="G314" s="2">
        <v>120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>
        <v>30</v>
      </c>
      <c r="X314" s="2"/>
      <c r="Y314" s="2"/>
      <c r="Z314" s="2"/>
      <c r="AA314" s="2"/>
      <c r="AB314" s="2"/>
      <c r="AC314" s="2"/>
      <c r="AD314" s="2"/>
      <c r="AE314" s="2"/>
      <c r="AF314" s="2"/>
      <c r="AG314" s="2">
        <v>22</v>
      </c>
      <c r="AH314" s="2">
        <f>SUM(G314,I314,K314)</f>
        <v>120</v>
      </c>
      <c r="AI314" s="2">
        <f>SUM(AG314, AE314, AC314, AA314, Y314,W314,U314,S314,Q314,O314,M314,K314,I314,G314)</f>
        <v>172</v>
      </c>
      <c r="AJ314" s="2" t="str">
        <f>IF(AH314=0,"INDEFERIDO","DEFERIDO")</f>
        <v>DEFERIDO</v>
      </c>
      <c r="AK314" s="2"/>
    </row>
    <row r="315" spans="1:37" hidden="1" x14ac:dyDescent="0.25">
      <c r="A315" s="5" t="s">
        <v>1003</v>
      </c>
      <c r="B315" s="2">
        <v>179687</v>
      </c>
      <c r="C315" s="2" t="s">
        <v>70</v>
      </c>
      <c r="D315" s="2" t="s">
        <v>26</v>
      </c>
      <c r="E315" s="2">
        <v>51</v>
      </c>
      <c r="F315" s="2" t="s">
        <v>71</v>
      </c>
      <c r="G315" s="2">
        <v>120</v>
      </c>
      <c r="H315" s="2"/>
      <c r="I315" s="2"/>
      <c r="J315" s="2"/>
      <c r="K315" s="2">
        <v>80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>
        <v>10</v>
      </c>
      <c r="AH315" s="2">
        <f>SUM(G315,I315,K315)</f>
        <v>200</v>
      </c>
      <c r="AI315" s="2">
        <f>SUM(AG315, AE315, AC315, AA315, Y315,W315,U315,S315,Q315,O315,M315,K315,I315,G315)</f>
        <v>210</v>
      </c>
      <c r="AJ315" s="2" t="str">
        <f>IF(AH315=0,"INDEFERIDO","DEFERIDO")</f>
        <v>DEFERIDO</v>
      </c>
      <c r="AK315" s="2"/>
    </row>
    <row r="316" spans="1:37" ht="25.5" hidden="1" x14ac:dyDescent="0.25">
      <c r="A316" s="2" t="s">
        <v>88</v>
      </c>
      <c r="B316" s="2">
        <v>43165</v>
      </c>
      <c r="C316" s="2" t="s">
        <v>70</v>
      </c>
      <c r="D316" s="2" t="s">
        <v>77</v>
      </c>
      <c r="E316" s="2">
        <v>188</v>
      </c>
      <c r="F316" s="2" t="s">
        <v>449</v>
      </c>
      <c r="G316" s="2">
        <v>0</v>
      </c>
      <c r="H316" s="2" t="s">
        <v>54</v>
      </c>
      <c r="I316" s="2">
        <v>0</v>
      </c>
      <c r="J316" s="2" t="s">
        <v>54</v>
      </c>
      <c r="K316" s="2">
        <v>0</v>
      </c>
      <c r="L316" s="2" t="s">
        <v>54</v>
      </c>
      <c r="M316" s="2">
        <v>0</v>
      </c>
      <c r="N316" s="2" t="s">
        <v>54</v>
      </c>
      <c r="O316" s="2">
        <v>0</v>
      </c>
      <c r="P316" s="2" t="s">
        <v>54</v>
      </c>
      <c r="Q316" s="2">
        <v>0</v>
      </c>
      <c r="R316" s="2" t="s">
        <v>54</v>
      </c>
      <c r="S316" s="2">
        <v>0</v>
      </c>
      <c r="T316" s="2" t="s">
        <v>54</v>
      </c>
      <c r="U316" s="2">
        <v>0</v>
      </c>
      <c r="V316" s="2" t="s">
        <v>54</v>
      </c>
      <c r="W316" s="2">
        <v>0</v>
      </c>
      <c r="X316" s="2" t="s">
        <v>54</v>
      </c>
      <c r="Y316" s="2">
        <v>0</v>
      </c>
      <c r="Z316" s="2" t="s">
        <v>54</v>
      </c>
      <c r="AA316" s="2">
        <v>0</v>
      </c>
      <c r="AB316" s="2" t="s">
        <v>54</v>
      </c>
      <c r="AC316" s="2">
        <v>0</v>
      </c>
      <c r="AD316" s="2" t="s">
        <v>54</v>
      </c>
      <c r="AE316" s="2">
        <v>0</v>
      </c>
      <c r="AF316" s="2" t="s">
        <v>54</v>
      </c>
      <c r="AG316" s="2">
        <v>31</v>
      </c>
      <c r="AH316" s="2">
        <f>SUM(G316,I316,K316)</f>
        <v>0</v>
      </c>
      <c r="AI316" s="2">
        <f>SUM(AG316,AE316,AC316,AA316,Y316,W316,U316,S316,Q316,O316,M316,K316,I316,G316)</f>
        <v>31</v>
      </c>
      <c r="AJ316" s="2" t="str">
        <f>IF(AH316=0,"INDEFERIDO","DEFERIDO")</f>
        <v>INDEFERIDO</v>
      </c>
      <c r="AK316" s="2"/>
    </row>
    <row r="317" spans="1:37" ht="51" x14ac:dyDescent="0.25">
      <c r="A317" s="5" t="s">
        <v>1131</v>
      </c>
      <c r="B317" s="2">
        <v>176940</v>
      </c>
      <c r="C317" s="2" t="s">
        <v>98</v>
      </c>
      <c r="D317" s="2" t="s">
        <v>99</v>
      </c>
      <c r="E317" s="2">
        <v>39</v>
      </c>
      <c r="F317" s="2" t="s">
        <v>206</v>
      </c>
      <c r="G317" s="2">
        <v>120</v>
      </c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>
        <v>0</v>
      </c>
      <c r="AD317" s="2" t="s">
        <v>56</v>
      </c>
      <c r="AE317" s="2"/>
      <c r="AF317" s="2"/>
      <c r="AG317" s="2">
        <v>12</v>
      </c>
      <c r="AH317" s="2">
        <f>SUM(G317,I317,K317)</f>
        <v>120</v>
      </c>
      <c r="AI317" s="2">
        <f>SUM(AG317, AE317, AC317, AA317, Y317,W317,U317,S317,Q317,O317,M317,K317,I317,G317)</f>
        <v>132</v>
      </c>
      <c r="AJ317" s="2" t="str">
        <f>IF(AH317=0,"INDEFERIDO","DEFERIDO")</f>
        <v>DEFERIDO</v>
      </c>
      <c r="AK317" s="2"/>
    </row>
    <row r="318" spans="1:37" ht="25.5" hidden="1" x14ac:dyDescent="0.25">
      <c r="A318" s="2" t="s">
        <v>93</v>
      </c>
      <c r="B318" s="2">
        <v>179167</v>
      </c>
      <c r="C318" s="2" t="s">
        <v>70</v>
      </c>
      <c r="D318" s="2" t="s">
        <v>77</v>
      </c>
      <c r="E318" s="2">
        <v>124</v>
      </c>
      <c r="F318" s="2" t="s">
        <v>250</v>
      </c>
      <c r="G318" s="2">
        <v>0</v>
      </c>
      <c r="H318" s="2" t="s">
        <v>54</v>
      </c>
      <c r="I318" s="2">
        <v>0</v>
      </c>
      <c r="J318" s="2" t="s">
        <v>54</v>
      </c>
      <c r="K318" s="2">
        <v>0</v>
      </c>
      <c r="L318" s="2" t="s">
        <v>54</v>
      </c>
      <c r="M318" s="2">
        <v>0</v>
      </c>
      <c r="N318" s="2" t="s">
        <v>54</v>
      </c>
      <c r="O318" s="2">
        <v>0</v>
      </c>
      <c r="P318" s="2" t="s">
        <v>54</v>
      </c>
      <c r="Q318" s="2">
        <v>0</v>
      </c>
      <c r="R318" s="2" t="s">
        <v>54</v>
      </c>
      <c r="S318" s="2">
        <v>0</v>
      </c>
      <c r="T318" s="2" t="s">
        <v>54</v>
      </c>
      <c r="U318" s="2">
        <v>0</v>
      </c>
      <c r="V318" s="2" t="s">
        <v>54</v>
      </c>
      <c r="W318" s="2">
        <v>0</v>
      </c>
      <c r="X318" s="2" t="s">
        <v>54</v>
      </c>
      <c r="Y318" s="2">
        <v>0</v>
      </c>
      <c r="Z318" s="2" t="s">
        <v>54</v>
      </c>
      <c r="AA318" s="2">
        <v>0</v>
      </c>
      <c r="AB318" s="2" t="s">
        <v>54</v>
      </c>
      <c r="AC318" s="2">
        <v>0</v>
      </c>
      <c r="AD318" s="2" t="s">
        <v>54</v>
      </c>
      <c r="AE318" s="2">
        <v>0</v>
      </c>
      <c r="AF318" s="2" t="s">
        <v>54</v>
      </c>
      <c r="AG318" s="2">
        <v>10</v>
      </c>
      <c r="AH318" s="2">
        <f>SUM(G318,I318,K318)</f>
        <v>0</v>
      </c>
      <c r="AI318" s="2">
        <f>SUM(AG318,AE318,AC318,AA318,Y318,W318,U318,S318,Q318,O318,M318,K318,I318,G318)</f>
        <v>10</v>
      </c>
      <c r="AJ318" s="2" t="str">
        <f>IF(AH318=0,"INDEFERIDO","DEFERIDO")</f>
        <v>INDEFERIDO</v>
      </c>
      <c r="AK318" s="2"/>
    </row>
    <row r="319" spans="1:37" hidden="1" x14ac:dyDescent="0.25">
      <c r="A319" s="2" t="s">
        <v>274</v>
      </c>
      <c r="B319" s="2">
        <v>180387</v>
      </c>
      <c r="C319" s="2" t="s">
        <v>70</v>
      </c>
      <c r="D319" s="2" t="s">
        <v>77</v>
      </c>
      <c r="E319" s="2">
        <v>189</v>
      </c>
      <c r="F319" s="2" t="s">
        <v>449</v>
      </c>
      <c r="G319" s="2">
        <v>120</v>
      </c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>
        <v>10</v>
      </c>
      <c r="AH319" s="2">
        <f>SUM(G319,I319,K319)</f>
        <v>120</v>
      </c>
      <c r="AI319" s="2">
        <f>SUM(AG319,AE319,AC319,AA319,Y319,W319,U319,S319,Q319,O319,M319,K319,I319,G319)</f>
        <v>130</v>
      </c>
      <c r="AJ319" s="2" t="str">
        <f>IF(AH319=0,"INDEFERIDO","DEFERIDO")</f>
        <v>DEFERIDO</v>
      </c>
      <c r="AK319" s="2"/>
    </row>
    <row r="320" spans="1:37" ht="51" hidden="1" x14ac:dyDescent="0.25">
      <c r="A320" s="2" t="s">
        <v>91</v>
      </c>
      <c r="B320" s="2">
        <v>161775</v>
      </c>
      <c r="C320" s="2" t="s">
        <v>70</v>
      </c>
      <c r="D320" s="2" t="s">
        <v>77</v>
      </c>
      <c r="E320" s="2">
        <v>190</v>
      </c>
      <c r="F320" s="2" t="s">
        <v>449</v>
      </c>
      <c r="G320" s="2">
        <v>0</v>
      </c>
      <c r="H320" s="2" t="s">
        <v>46</v>
      </c>
      <c r="I320" s="2"/>
      <c r="J320" s="2"/>
      <c r="K320" s="2"/>
      <c r="L320" s="2"/>
      <c r="M320" s="2"/>
      <c r="N320" s="2"/>
      <c r="O320" s="2"/>
      <c r="P320" s="2"/>
      <c r="Q320" s="2">
        <v>40</v>
      </c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>
        <v>14</v>
      </c>
      <c r="AH320" s="2">
        <f>SUM(G320,I320,K320)</f>
        <v>0</v>
      </c>
      <c r="AI320" s="2">
        <f>SUM(AG320,AE320,AC320,AA320,Y320,W320,U320,S320,Q320,O320,M320,K320,I320,G320)</f>
        <v>54</v>
      </c>
      <c r="AJ320" s="2" t="str">
        <f>IF(AH320=0,"INDEFERIDO","DEFERIDO")</f>
        <v>INDEFERIDO</v>
      </c>
      <c r="AK320" s="2"/>
    </row>
    <row r="321" spans="1:37" hidden="1" x14ac:dyDescent="0.25">
      <c r="A321" s="2" t="s">
        <v>91</v>
      </c>
      <c r="B321" s="2">
        <v>179185</v>
      </c>
      <c r="C321" s="2" t="s">
        <v>70</v>
      </c>
      <c r="D321" s="2" t="s">
        <v>77</v>
      </c>
      <c r="E321" s="2">
        <v>191</v>
      </c>
      <c r="F321" s="2" t="s">
        <v>449</v>
      </c>
      <c r="G321" s="2">
        <v>120</v>
      </c>
      <c r="H321" s="2"/>
      <c r="I321" s="2"/>
      <c r="J321" s="2"/>
      <c r="K321" s="2"/>
      <c r="L321" s="2"/>
      <c r="M321" s="2"/>
      <c r="N321" s="2"/>
      <c r="O321" s="2"/>
      <c r="P321" s="2"/>
      <c r="Q321" s="2">
        <v>40</v>
      </c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>
        <v>10</v>
      </c>
      <c r="AH321" s="2">
        <f>SUM(G321,I321,K321)</f>
        <v>120</v>
      </c>
      <c r="AI321" s="2">
        <f>SUM(AG321,AE321,AC321,AA321,Y321,W321,U321,S321,Q321,O321,M321,K321,I321,G321)</f>
        <v>170</v>
      </c>
      <c r="AJ321" s="2" t="str">
        <f>IF(AH321=0,"INDEFERIDO","DEFERIDO")</f>
        <v>DEFERIDO</v>
      </c>
      <c r="AK321" s="2"/>
    </row>
    <row r="322" spans="1:37" ht="25.5" hidden="1" x14ac:dyDescent="0.25">
      <c r="A322" s="2" t="s">
        <v>482</v>
      </c>
      <c r="B322" s="2">
        <v>54620</v>
      </c>
      <c r="C322" s="2" t="s">
        <v>70</v>
      </c>
      <c r="D322" s="2" t="s">
        <v>77</v>
      </c>
      <c r="E322" s="2">
        <v>192</v>
      </c>
      <c r="F322" s="2" t="s">
        <v>449</v>
      </c>
      <c r="G322" s="2">
        <v>120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>
        <v>21</v>
      </c>
      <c r="AH322" s="2">
        <f>SUM(G322,I322,K322)</f>
        <v>120</v>
      </c>
      <c r="AI322" s="2">
        <f>SUM(AG322,AE322,AC322,AA322,Y322,W322,U322,S322,Q322,O322,M322,K322,I322,G322)</f>
        <v>141</v>
      </c>
      <c r="AJ322" s="2" t="str">
        <f>IF(AH322=0,"INDEFERIDO","DEFERIDO")</f>
        <v>DEFERIDO</v>
      </c>
      <c r="AK322" s="2"/>
    </row>
    <row r="323" spans="1:37" x14ac:dyDescent="0.25">
      <c r="A323" s="5" t="s">
        <v>103</v>
      </c>
      <c r="B323" s="2">
        <v>147919</v>
      </c>
      <c r="C323" s="2" t="s">
        <v>70</v>
      </c>
      <c r="D323" s="2" t="s">
        <v>26</v>
      </c>
      <c r="E323" s="2">
        <v>41</v>
      </c>
      <c r="F323" s="2" t="s">
        <v>206</v>
      </c>
      <c r="G323" s="2">
        <v>120</v>
      </c>
      <c r="H323" s="2"/>
      <c r="I323" s="2"/>
      <c r="J323" s="2"/>
      <c r="K323" s="2"/>
      <c r="L323" s="2"/>
      <c r="M323" s="2"/>
      <c r="N323" s="2"/>
      <c r="O323" s="2"/>
      <c r="P323" s="2"/>
      <c r="Q323" s="2">
        <v>40</v>
      </c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>
        <v>15</v>
      </c>
      <c r="AH323" s="2">
        <f>SUM(G323,I323,K323)</f>
        <v>120</v>
      </c>
      <c r="AI323" s="2">
        <f>SUM(AG323,AE323,AC323,AA323,Y323,W323,U323,S323,Q323,O323,M323,K323,I323,G323)</f>
        <v>175</v>
      </c>
      <c r="AJ323" s="2" t="str">
        <f>IF(AH323=0,"INDEFERIDO","DEFERIDO")</f>
        <v>DEFERIDO</v>
      </c>
      <c r="AK323" s="2"/>
    </row>
    <row r="324" spans="1:37" hidden="1" x14ac:dyDescent="0.25">
      <c r="A324" s="2" t="s">
        <v>793</v>
      </c>
      <c r="B324" s="2">
        <v>126414</v>
      </c>
      <c r="C324" s="2" t="s">
        <v>70</v>
      </c>
      <c r="D324" s="2" t="s">
        <v>77</v>
      </c>
      <c r="E324" s="2">
        <v>125</v>
      </c>
      <c r="F324" s="2" t="s">
        <v>250</v>
      </c>
      <c r="G324" s="2">
        <v>120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>
        <v>18</v>
      </c>
      <c r="AH324" s="2">
        <f>SUM(G324,I324,K324)</f>
        <v>120</v>
      </c>
      <c r="AI324" s="2">
        <f>SUM(AG324, AE324, AC324, AA324, Y324,W324,U324,S324,Q324,O324,M324,K324,I324,G324)</f>
        <v>138</v>
      </c>
      <c r="AJ324" s="2" t="str">
        <f>IF(AH324=0,"INDEFERIDO","DEFERIDO")</f>
        <v>DEFERIDO</v>
      </c>
      <c r="AK324" s="2"/>
    </row>
    <row r="325" spans="1:37" hidden="1" x14ac:dyDescent="0.25">
      <c r="A325" s="5" t="s">
        <v>103</v>
      </c>
      <c r="B325" s="2">
        <v>147919</v>
      </c>
      <c r="C325" s="2" t="s">
        <v>70</v>
      </c>
      <c r="D325" s="2" t="s">
        <v>26</v>
      </c>
      <c r="E325" s="2">
        <v>52</v>
      </c>
      <c r="F325" s="2" t="s">
        <v>71</v>
      </c>
      <c r="G325" s="2">
        <v>120</v>
      </c>
      <c r="H325" s="2"/>
      <c r="I325" s="2"/>
      <c r="J325" s="2"/>
      <c r="K325" s="2"/>
      <c r="L325" s="2"/>
      <c r="M325" s="2"/>
      <c r="N325" s="2"/>
      <c r="O325" s="2"/>
      <c r="P325" s="2"/>
      <c r="Q325" s="2">
        <v>40</v>
      </c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>
        <v>15</v>
      </c>
      <c r="AH325" s="2">
        <f>SUM(G325,I325,K325)</f>
        <v>120</v>
      </c>
      <c r="AI325" s="2">
        <f>SUM(AG325,AE325,AC325,AA325,Y325,W325,U325,S325,Q325,O325,M325,K325,I325,G325)</f>
        <v>175</v>
      </c>
      <c r="AJ325" s="2" t="str">
        <f>IF(AH325=0,"INDEFERIDO","DEFERIDO")</f>
        <v>DEFERIDO</v>
      </c>
      <c r="AK325" s="2"/>
    </row>
    <row r="326" spans="1:37" ht="25.5" hidden="1" x14ac:dyDescent="0.25">
      <c r="A326" s="2" t="s">
        <v>1198</v>
      </c>
      <c r="B326" s="2">
        <v>179548</v>
      </c>
      <c r="C326" s="2" t="s">
        <v>70</v>
      </c>
      <c r="D326" s="2" t="s">
        <v>77</v>
      </c>
      <c r="E326" s="2">
        <v>193</v>
      </c>
      <c r="F326" s="2" t="s">
        <v>449</v>
      </c>
      <c r="G326" s="2">
        <v>0</v>
      </c>
      <c r="H326" s="2" t="s">
        <v>54</v>
      </c>
      <c r="I326" s="2">
        <v>0</v>
      </c>
      <c r="J326" s="2" t="s">
        <v>54</v>
      </c>
      <c r="K326" s="2">
        <v>0</v>
      </c>
      <c r="L326" s="2" t="s">
        <v>54</v>
      </c>
      <c r="M326" s="2">
        <v>0</v>
      </c>
      <c r="N326" s="2" t="s">
        <v>54</v>
      </c>
      <c r="O326" s="2">
        <v>0</v>
      </c>
      <c r="P326" s="2" t="s">
        <v>54</v>
      </c>
      <c r="Q326" s="2">
        <v>0</v>
      </c>
      <c r="R326" s="2" t="s">
        <v>54</v>
      </c>
      <c r="S326" s="2">
        <v>0</v>
      </c>
      <c r="T326" s="2" t="s">
        <v>54</v>
      </c>
      <c r="U326" s="2">
        <v>0</v>
      </c>
      <c r="V326" s="2" t="s">
        <v>54</v>
      </c>
      <c r="W326" s="2">
        <v>0</v>
      </c>
      <c r="X326" s="2" t="s">
        <v>54</v>
      </c>
      <c r="Y326" s="2">
        <v>0</v>
      </c>
      <c r="Z326" s="2" t="s">
        <v>54</v>
      </c>
      <c r="AA326" s="2">
        <v>0</v>
      </c>
      <c r="AB326" s="2" t="s">
        <v>54</v>
      </c>
      <c r="AC326" s="2">
        <v>0</v>
      </c>
      <c r="AD326" s="2" t="s">
        <v>54</v>
      </c>
      <c r="AE326" s="2">
        <v>0</v>
      </c>
      <c r="AF326" s="2" t="s">
        <v>54</v>
      </c>
      <c r="AG326" s="2">
        <v>10</v>
      </c>
      <c r="AH326" s="2">
        <f>SUM(G326,I326,K326)</f>
        <v>0</v>
      </c>
      <c r="AI326" s="2">
        <f>SUM(AG326, AE326, AC326, AA326, Y326,W326,U326,S326,Q326,O326,M326,K326,I326,G326)</f>
        <v>10</v>
      </c>
      <c r="AJ326" s="2" t="str">
        <f>IF(AH326=0,"INDEFERIDO","DEFERIDO")</f>
        <v>INDEFERIDO</v>
      </c>
      <c r="AK326" s="2"/>
    </row>
    <row r="327" spans="1:37" x14ac:dyDescent="0.25">
      <c r="A327" s="5" t="s">
        <v>1131</v>
      </c>
      <c r="B327" s="2">
        <v>178197</v>
      </c>
      <c r="C327" s="2" t="s">
        <v>1132</v>
      </c>
      <c r="D327" s="2" t="s">
        <v>1132</v>
      </c>
      <c r="E327" s="2">
        <v>42</v>
      </c>
      <c r="F327" s="2" t="s">
        <v>206</v>
      </c>
      <c r="G327" s="2">
        <v>120</v>
      </c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>
        <v>5</v>
      </c>
      <c r="AD327" s="2"/>
      <c r="AE327" s="2"/>
      <c r="AF327" s="2"/>
      <c r="AG327" s="2">
        <v>11</v>
      </c>
      <c r="AH327" s="2">
        <f>SUM(G327,I327,K327)</f>
        <v>120</v>
      </c>
      <c r="AI327" s="2">
        <f>SUM(AG327, AE327, AC327, AA327, Y327,W327,U327,S327,Q327,O327,M327,K327,I327,G327)</f>
        <v>136</v>
      </c>
      <c r="AJ327" s="2" t="str">
        <f>IF(AH327=0,"INDEFERIDO","DEFERIDO")</f>
        <v>DEFERIDO</v>
      </c>
      <c r="AK327" s="2"/>
    </row>
    <row r="328" spans="1:37" hidden="1" x14ac:dyDescent="0.25">
      <c r="A328" s="2" t="s">
        <v>151</v>
      </c>
      <c r="B328" s="2">
        <v>182736</v>
      </c>
      <c r="C328" s="2" t="s">
        <v>70</v>
      </c>
      <c r="D328" s="2" t="s">
        <v>28</v>
      </c>
      <c r="E328" s="2">
        <v>194</v>
      </c>
      <c r="F328" s="2" t="s">
        <v>449</v>
      </c>
      <c r="G328" s="2">
        <v>120</v>
      </c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>
        <v>25</v>
      </c>
      <c r="AD328" s="2"/>
      <c r="AE328" s="2"/>
      <c r="AF328" s="2"/>
      <c r="AG328" s="2">
        <v>6</v>
      </c>
      <c r="AH328" s="2">
        <f>SUM(G328,I328,K328)</f>
        <v>120</v>
      </c>
      <c r="AI328" s="2">
        <f>SUM(AG328,AE328,AC328,AA328,Y328,W328,U328,S328,Q328,O328,M328,K328,I328,G328)</f>
        <v>151</v>
      </c>
      <c r="AJ328" s="2" t="str">
        <f>IF(AH328=0,"INDEFERIDO","DEFERIDO")</f>
        <v>DEFERIDO</v>
      </c>
      <c r="AK328" s="2"/>
    </row>
    <row r="329" spans="1:37" hidden="1" x14ac:dyDescent="0.25">
      <c r="A329" s="2" t="s">
        <v>938</v>
      </c>
      <c r="B329" s="2">
        <v>179227</v>
      </c>
      <c r="C329" s="2" t="s">
        <v>70</v>
      </c>
      <c r="D329" s="2" t="s">
        <v>77</v>
      </c>
      <c r="E329" s="2">
        <v>126</v>
      </c>
      <c r="F329" s="2" t="s">
        <v>250</v>
      </c>
      <c r="G329" s="2">
        <v>120</v>
      </c>
      <c r="H329" s="2"/>
      <c r="I329" s="2"/>
      <c r="J329" s="2"/>
      <c r="K329" s="2"/>
      <c r="L329" s="2"/>
      <c r="M329" s="2"/>
      <c r="N329" s="2"/>
      <c r="O329" s="2"/>
      <c r="P329" s="2"/>
      <c r="Q329" s="2">
        <v>40</v>
      </c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>
        <v>10</v>
      </c>
      <c r="AH329" s="2">
        <f>SUM(G329,I329,K329)</f>
        <v>120</v>
      </c>
      <c r="AI329" s="2">
        <f>SUM(AG329, AE329, AC329, AA329, Y329,W329,U329,S329,Q329,O329,M329,K329,I329,G329)</f>
        <v>170</v>
      </c>
      <c r="AJ329" s="2" t="str">
        <f>IF(AH329=0,"INDEFERIDO","DEFERIDO")</f>
        <v>DEFERIDO</v>
      </c>
      <c r="AK329" s="2"/>
    </row>
    <row r="330" spans="1:37" ht="63.75" hidden="1" x14ac:dyDescent="0.25">
      <c r="A330" s="5" t="s">
        <v>104</v>
      </c>
      <c r="B330" s="2">
        <v>54263</v>
      </c>
      <c r="C330" s="2" t="s">
        <v>70</v>
      </c>
      <c r="D330" s="2" t="s">
        <v>26</v>
      </c>
      <c r="E330" s="2">
        <v>53</v>
      </c>
      <c r="F330" s="2" t="s">
        <v>71</v>
      </c>
      <c r="G330" s="2">
        <v>120</v>
      </c>
      <c r="H330" s="2"/>
      <c r="I330" s="2"/>
      <c r="J330" s="2"/>
      <c r="K330" s="2"/>
      <c r="L330" s="2"/>
      <c r="M330" s="2"/>
      <c r="N330" s="2"/>
      <c r="O330" s="2"/>
      <c r="P330" s="2"/>
      <c r="Q330" s="2">
        <v>80</v>
      </c>
      <c r="R330" s="2"/>
      <c r="S330" s="2"/>
      <c r="T330" s="2"/>
      <c r="U330" s="2"/>
      <c r="V330" s="2"/>
      <c r="W330" s="2">
        <v>0</v>
      </c>
      <c r="X330" s="2" t="s">
        <v>47</v>
      </c>
      <c r="Y330" s="2"/>
      <c r="Z330" s="2"/>
      <c r="AA330" s="2"/>
      <c r="AB330" s="2"/>
      <c r="AC330" s="2"/>
      <c r="AD330" s="2"/>
      <c r="AE330" s="2"/>
      <c r="AF330" s="2"/>
      <c r="AG330" s="2">
        <v>13</v>
      </c>
      <c r="AH330" s="2">
        <f>SUM(G330,I330,K330)</f>
        <v>120</v>
      </c>
      <c r="AI330" s="2">
        <f>SUM(AG330,AE330,AC330,AA330,Y330,W330,U330,S330,Q330,O330,M330,K330,I330,G330)</f>
        <v>213</v>
      </c>
      <c r="AJ330" s="2" t="str">
        <f>IF(AH330=0,"INDEFERIDO","DEFERIDO")</f>
        <v>DEFERIDO</v>
      </c>
      <c r="AK330" s="2"/>
    </row>
    <row r="331" spans="1:37" ht="25.5" hidden="1" x14ac:dyDescent="0.25">
      <c r="A331" s="2" t="s">
        <v>969</v>
      </c>
      <c r="B331" s="2">
        <v>101522</v>
      </c>
      <c r="C331" s="2" t="s">
        <v>70</v>
      </c>
      <c r="D331" s="2" t="s">
        <v>77</v>
      </c>
      <c r="E331" s="2">
        <v>195</v>
      </c>
      <c r="F331" s="2" t="s">
        <v>449</v>
      </c>
      <c r="G331" s="2">
        <v>0</v>
      </c>
      <c r="H331" s="2" t="s">
        <v>54</v>
      </c>
      <c r="I331" s="2">
        <v>0</v>
      </c>
      <c r="J331" s="2" t="s">
        <v>54</v>
      </c>
      <c r="K331" s="2">
        <v>0</v>
      </c>
      <c r="L331" s="2" t="s">
        <v>54</v>
      </c>
      <c r="M331" s="2">
        <v>0</v>
      </c>
      <c r="N331" s="2" t="s">
        <v>54</v>
      </c>
      <c r="O331" s="2">
        <v>0</v>
      </c>
      <c r="P331" s="2" t="s">
        <v>54</v>
      </c>
      <c r="Q331" s="2">
        <v>0</v>
      </c>
      <c r="R331" s="2" t="s">
        <v>54</v>
      </c>
      <c r="S331" s="2">
        <v>0</v>
      </c>
      <c r="T331" s="2" t="s">
        <v>54</v>
      </c>
      <c r="U331" s="2">
        <v>0</v>
      </c>
      <c r="V331" s="2" t="s">
        <v>54</v>
      </c>
      <c r="W331" s="2">
        <v>0</v>
      </c>
      <c r="X331" s="2" t="s">
        <v>54</v>
      </c>
      <c r="Y331" s="2">
        <v>0</v>
      </c>
      <c r="Z331" s="2" t="s">
        <v>54</v>
      </c>
      <c r="AA331" s="2">
        <v>0</v>
      </c>
      <c r="AB331" s="2" t="s">
        <v>54</v>
      </c>
      <c r="AC331" s="2">
        <v>0</v>
      </c>
      <c r="AD331" s="2" t="s">
        <v>54</v>
      </c>
      <c r="AE331" s="2">
        <v>0</v>
      </c>
      <c r="AF331" s="2" t="s">
        <v>54</v>
      </c>
      <c r="AG331" s="2">
        <v>19</v>
      </c>
      <c r="AH331" s="2">
        <f>SUM(G331,I331,K331)</f>
        <v>0</v>
      </c>
      <c r="AI331" s="2">
        <f>SUM(AG331, AE331, AC331, AA331, Y331,W331,U331,S331,Q331,O331,M331,K331,I331,G331)</f>
        <v>19</v>
      </c>
      <c r="AJ331" s="2" t="str">
        <f>IF(AH331=0,"INDEFERIDO","DEFERIDO")</f>
        <v>INDEFERIDO</v>
      </c>
      <c r="AK331" s="2"/>
    </row>
    <row r="332" spans="1:37" ht="25.5" hidden="1" x14ac:dyDescent="0.25">
      <c r="A332" s="2" t="s">
        <v>1108</v>
      </c>
      <c r="B332" s="2">
        <v>142502</v>
      </c>
      <c r="C332" s="2" t="s">
        <v>70</v>
      </c>
      <c r="D332" s="2" t="s">
        <v>77</v>
      </c>
      <c r="E332" s="2">
        <v>196</v>
      </c>
      <c r="F332" s="2" t="s">
        <v>449</v>
      </c>
      <c r="G332" s="2">
        <v>120</v>
      </c>
      <c r="H332" s="2"/>
      <c r="I332" s="2"/>
      <c r="J332" s="2"/>
      <c r="K332" s="2"/>
      <c r="L332" s="2"/>
      <c r="M332" s="2"/>
      <c r="N332" s="2"/>
      <c r="O332" s="2"/>
      <c r="P332" s="2"/>
      <c r="Q332" s="2">
        <v>0</v>
      </c>
      <c r="R332" s="2" t="s">
        <v>75</v>
      </c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>
        <v>17</v>
      </c>
      <c r="AH332" s="2">
        <f>SUM(G332,I332,K332)</f>
        <v>120</v>
      </c>
      <c r="AI332" s="2">
        <f>SUM(AG332, AE332, AC332, AA332, Y332,W332,U332,S332,Q332,O332,M332,K332,I332,G332)</f>
        <v>137</v>
      </c>
      <c r="AJ332" s="2" t="str">
        <f>IF(AH332=0,"INDEFERIDO","DEFERIDO")</f>
        <v>DEFERIDO</v>
      </c>
      <c r="AK332" s="2"/>
    </row>
    <row r="333" spans="1:37" ht="25.5" hidden="1" x14ac:dyDescent="0.25">
      <c r="A333" s="2" t="s">
        <v>1148</v>
      </c>
      <c r="B333" s="2">
        <v>184584</v>
      </c>
      <c r="C333" s="2" t="s">
        <v>70</v>
      </c>
      <c r="D333" s="2" t="s">
        <v>77</v>
      </c>
      <c r="E333" s="2">
        <v>197</v>
      </c>
      <c r="F333" s="2" t="s">
        <v>449</v>
      </c>
      <c r="G333" s="2">
        <v>0</v>
      </c>
      <c r="H333" s="2" t="s">
        <v>54</v>
      </c>
      <c r="I333" s="2">
        <v>0</v>
      </c>
      <c r="J333" s="2" t="s">
        <v>54</v>
      </c>
      <c r="K333" s="2">
        <v>0</v>
      </c>
      <c r="L333" s="2" t="s">
        <v>54</v>
      </c>
      <c r="M333" s="2">
        <v>0</v>
      </c>
      <c r="N333" s="2" t="s">
        <v>54</v>
      </c>
      <c r="O333" s="2">
        <v>0</v>
      </c>
      <c r="P333" s="2" t="s">
        <v>54</v>
      </c>
      <c r="Q333" s="2">
        <v>0</v>
      </c>
      <c r="R333" s="2" t="s">
        <v>54</v>
      </c>
      <c r="S333" s="2">
        <v>0</v>
      </c>
      <c r="T333" s="2" t="s">
        <v>54</v>
      </c>
      <c r="U333" s="2">
        <v>0</v>
      </c>
      <c r="V333" s="2" t="s">
        <v>54</v>
      </c>
      <c r="W333" s="2">
        <v>0</v>
      </c>
      <c r="X333" s="2" t="s">
        <v>54</v>
      </c>
      <c r="Y333" s="2">
        <v>0</v>
      </c>
      <c r="Z333" s="2" t="s">
        <v>54</v>
      </c>
      <c r="AA333" s="2">
        <v>0</v>
      </c>
      <c r="AB333" s="2" t="s">
        <v>54</v>
      </c>
      <c r="AC333" s="2">
        <v>0</v>
      </c>
      <c r="AD333" s="2" t="s">
        <v>54</v>
      </c>
      <c r="AE333" s="2">
        <v>0</v>
      </c>
      <c r="AF333" s="2" t="s">
        <v>54</v>
      </c>
      <c r="AG333" s="2">
        <v>4</v>
      </c>
      <c r="AH333" s="2">
        <f>SUM(G333,I333,K333)</f>
        <v>0</v>
      </c>
      <c r="AI333" s="2">
        <f>SUM(AG333, AE333, AC333, AA333, Y333,W333,U333,S333,Q333,O333,M333,K333,I333,G333)</f>
        <v>4</v>
      </c>
      <c r="AJ333" s="2" t="str">
        <f>IF(AH333=0,"INDEFERIDO","DEFERIDO")</f>
        <v>INDEFERIDO</v>
      </c>
      <c r="AK333" s="2"/>
    </row>
    <row r="334" spans="1:37" ht="25.5" hidden="1" x14ac:dyDescent="0.25">
      <c r="A334" s="2" t="s">
        <v>278</v>
      </c>
      <c r="B334" s="2">
        <v>177213</v>
      </c>
      <c r="C334" s="2" t="s">
        <v>70</v>
      </c>
      <c r="D334" s="2" t="s">
        <v>77</v>
      </c>
      <c r="E334" s="2">
        <v>128</v>
      </c>
      <c r="F334" s="2" t="s">
        <v>250</v>
      </c>
      <c r="G334" s="2">
        <v>0</v>
      </c>
      <c r="H334" s="2" t="s">
        <v>54</v>
      </c>
      <c r="I334" s="2">
        <v>0</v>
      </c>
      <c r="J334" s="2" t="s">
        <v>54</v>
      </c>
      <c r="K334" s="2">
        <v>0</v>
      </c>
      <c r="L334" s="2" t="s">
        <v>54</v>
      </c>
      <c r="M334" s="2">
        <v>0</v>
      </c>
      <c r="N334" s="2" t="s">
        <v>54</v>
      </c>
      <c r="O334" s="2">
        <v>0</v>
      </c>
      <c r="P334" s="2" t="s">
        <v>54</v>
      </c>
      <c r="Q334" s="2">
        <v>0</v>
      </c>
      <c r="R334" s="2" t="s">
        <v>54</v>
      </c>
      <c r="S334" s="2">
        <v>0</v>
      </c>
      <c r="T334" s="2" t="s">
        <v>54</v>
      </c>
      <c r="U334" s="2">
        <v>0</v>
      </c>
      <c r="V334" s="2" t="s">
        <v>54</v>
      </c>
      <c r="W334" s="2">
        <v>0</v>
      </c>
      <c r="X334" s="2" t="s">
        <v>54</v>
      </c>
      <c r="Y334" s="2">
        <v>0</v>
      </c>
      <c r="Z334" s="2" t="s">
        <v>54</v>
      </c>
      <c r="AA334" s="2">
        <v>0</v>
      </c>
      <c r="AB334" s="2" t="s">
        <v>54</v>
      </c>
      <c r="AC334" s="2">
        <v>0</v>
      </c>
      <c r="AD334" s="2" t="s">
        <v>54</v>
      </c>
      <c r="AE334" s="2">
        <v>0</v>
      </c>
      <c r="AF334" s="2" t="s">
        <v>54</v>
      </c>
      <c r="AG334" s="2">
        <v>12</v>
      </c>
      <c r="AH334" s="2">
        <f>SUM(G334,I334,K334)</f>
        <v>0</v>
      </c>
      <c r="AI334" s="2">
        <f>SUM(AG334,AE334,AC334,AA334,Y334,W334,U334,S334,Q334,O334,M334,K334,I334,G334)</f>
        <v>12</v>
      </c>
      <c r="AJ334" s="2" t="str">
        <f>IF(AH334=0,"INDEFERIDO","DEFERIDO")</f>
        <v>INDEFERIDO</v>
      </c>
      <c r="AK334" s="2"/>
    </row>
    <row r="335" spans="1:37" ht="25.5" hidden="1" x14ac:dyDescent="0.25">
      <c r="A335" s="2" t="s">
        <v>483</v>
      </c>
      <c r="B335" s="2">
        <v>54420</v>
      </c>
      <c r="C335" s="2" t="s">
        <v>70</v>
      </c>
      <c r="D335" s="2" t="s">
        <v>77</v>
      </c>
      <c r="E335" s="2">
        <v>198</v>
      </c>
      <c r="F335" s="2" t="s">
        <v>449</v>
      </c>
      <c r="G335" s="2">
        <v>0</v>
      </c>
      <c r="H335" s="2" t="s">
        <v>54</v>
      </c>
      <c r="I335" s="2">
        <v>0</v>
      </c>
      <c r="J335" s="2" t="s">
        <v>54</v>
      </c>
      <c r="K335" s="2">
        <v>0</v>
      </c>
      <c r="L335" s="2" t="s">
        <v>54</v>
      </c>
      <c r="M335" s="2">
        <v>0</v>
      </c>
      <c r="N335" s="2" t="s">
        <v>54</v>
      </c>
      <c r="O335" s="2">
        <v>0</v>
      </c>
      <c r="P335" s="2" t="s">
        <v>54</v>
      </c>
      <c r="Q335" s="2">
        <v>0</v>
      </c>
      <c r="R335" s="2" t="s">
        <v>54</v>
      </c>
      <c r="S335" s="2">
        <v>0</v>
      </c>
      <c r="T335" s="2" t="s">
        <v>54</v>
      </c>
      <c r="U335" s="2">
        <v>0</v>
      </c>
      <c r="V335" s="2" t="s">
        <v>54</v>
      </c>
      <c r="W335" s="2">
        <v>0</v>
      </c>
      <c r="X335" s="2" t="s">
        <v>54</v>
      </c>
      <c r="Y335" s="2">
        <v>0</v>
      </c>
      <c r="Z335" s="2" t="s">
        <v>54</v>
      </c>
      <c r="AA335" s="2">
        <v>0</v>
      </c>
      <c r="AB335" s="2" t="s">
        <v>54</v>
      </c>
      <c r="AC335" s="2">
        <v>0</v>
      </c>
      <c r="AD335" s="2" t="s">
        <v>54</v>
      </c>
      <c r="AE335" s="2">
        <v>0</v>
      </c>
      <c r="AF335" s="2" t="s">
        <v>54</v>
      </c>
      <c r="AG335" s="2">
        <v>21</v>
      </c>
      <c r="AH335" s="2">
        <f>SUM(G335,I335,K335)</f>
        <v>0</v>
      </c>
      <c r="AI335" s="2">
        <f>SUM(AG335,AE335,AC335,AA335,Y335,W335,U335,S335,Q335,O335,M335,K335,I335,G335)</f>
        <v>21</v>
      </c>
      <c r="AJ335" s="2" t="str">
        <f>IF(AH335=0,"INDEFERIDO","DEFERIDO")</f>
        <v>INDEFERIDO</v>
      </c>
      <c r="AK335" s="2"/>
    </row>
    <row r="336" spans="1:37" hidden="1" x14ac:dyDescent="0.25">
      <c r="A336" s="2" t="s">
        <v>1186</v>
      </c>
      <c r="B336" s="2">
        <v>32050</v>
      </c>
      <c r="C336" s="2" t="s">
        <v>70</v>
      </c>
      <c r="D336" s="2" t="s">
        <v>77</v>
      </c>
      <c r="E336" s="2">
        <v>130</v>
      </c>
      <c r="F336" s="2" t="s">
        <v>250</v>
      </c>
      <c r="G336" s="2">
        <v>120</v>
      </c>
      <c r="H336" s="2"/>
      <c r="I336" s="2"/>
      <c r="J336" s="2"/>
      <c r="K336" s="2"/>
      <c r="L336" s="2"/>
      <c r="M336" s="2"/>
      <c r="N336" s="2"/>
      <c r="O336" s="2"/>
      <c r="P336" s="2"/>
      <c r="Q336" s="2">
        <v>40</v>
      </c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>
        <v>20</v>
      </c>
      <c r="AH336" s="2">
        <f>SUM(G336,I336,K336)</f>
        <v>120</v>
      </c>
      <c r="AI336" s="2">
        <f>SUM(AG336, AE336, AC336, AA336, Y336,W336,U336,S336,Q336,O336,M336,K336,I336,G336)</f>
        <v>180</v>
      </c>
      <c r="AJ336" s="2" t="str">
        <f>IF(AH336=0,"INDEFERIDO","DEFERIDO")</f>
        <v>DEFERIDO</v>
      </c>
      <c r="AK336" s="2"/>
    </row>
    <row r="337" spans="1:37" hidden="1" x14ac:dyDescent="0.25">
      <c r="A337" s="2" t="s">
        <v>905</v>
      </c>
      <c r="B337" s="2">
        <v>183321</v>
      </c>
      <c r="C337" s="2" t="s">
        <v>70</v>
      </c>
      <c r="D337" s="2" t="s">
        <v>77</v>
      </c>
      <c r="E337" s="2">
        <v>131</v>
      </c>
      <c r="F337" s="2" t="s">
        <v>250</v>
      </c>
      <c r="G337" s="2">
        <v>120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>
        <v>5</v>
      </c>
      <c r="AH337" s="2">
        <f>SUM(G337,I337,K337)</f>
        <v>120</v>
      </c>
      <c r="AI337" s="2">
        <f>SUM(AG337, AE337, AC337, AA337, Y337,W337,U337,S337,Q337,O337,M337,K337,I337,G337)</f>
        <v>125</v>
      </c>
      <c r="AJ337" s="2" t="str">
        <f>IF(AH337=0,"INDEFERIDO","DEFERIDO")</f>
        <v>DEFERIDO</v>
      </c>
      <c r="AK337" s="2"/>
    </row>
    <row r="338" spans="1:37" hidden="1" x14ac:dyDescent="0.25">
      <c r="A338" s="5" t="s">
        <v>105</v>
      </c>
      <c r="B338" s="2">
        <v>54917</v>
      </c>
      <c r="C338" s="2" t="s">
        <v>70</v>
      </c>
      <c r="D338" s="2" t="s">
        <v>26</v>
      </c>
      <c r="E338" s="2">
        <v>54</v>
      </c>
      <c r="F338" s="2" t="s">
        <v>71</v>
      </c>
      <c r="G338" s="2">
        <v>120</v>
      </c>
      <c r="H338" s="2"/>
      <c r="I338" s="2"/>
      <c r="J338" s="2"/>
      <c r="K338" s="2"/>
      <c r="L338" s="2"/>
      <c r="M338" s="2"/>
      <c r="N338" s="2"/>
      <c r="O338" s="2">
        <v>60</v>
      </c>
      <c r="P338" s="2"/>
      <c r="Q338" s="2"/>
      <c r="R338" s="2"/>
      <c r="S338" s="2"/>
      <c r="T338" s="2"/>
      <c r="U338" s="2"/>
      <c r="V338" s="2"/>
      <c r="W338" s="2"/>
      <c r="X338" s="2"/>
      <c r="Y338" s="2">
        <v>20</v>
      </c>
      <c r="Z338" s="2"/>
      <c r="AA338" s="2">
        <v>10</v>
      </c>
      <c r="AB338" s="2"/>
      <c r="AC338" s="2">
        <v>25</v>
      </c>
      <c r="AD338" s="2"/>
      <c r="AE338" s="2">
        <v>48</v>
      </c>
      <c r="AF338" s="2"/>
      <c r="AG338" s="2">
        <v>21</v>
      </c>
      <c r="AH338" s="2">
        <f>SUM(G338,I338,K338)</f>
        <v>120</v>
      </c>
      <c r="AI338" s="2">
        <f>SUM(AG338,AE338,AC338,AA338,Y338,W338,U338,S338,Q338,O338,M338,K338,I338,G338)</f>
        <v>304</v>
      </c>
      <c r="AJ338" s="2" t="str">
        <f>IF(AH338=0,"INDEFERIDO","DEFERIDO")</f>
        <v>DEFERIDO</v>
      </c>
      <c r="AK338" s="2"/>
    </row>
    <row r="339" spans="1:37" ht="51" hidden="1" x14ac:dyDescent="0.25">
      <c r="A339" s="5" t="s">
        <v>936</v>
      </c>
      <c r="B339" s="2">
        <v>132214</v>
      </c>
      <c r="C339" s="2" t="s">
        <v>70</v>
      </c>
      <c r="D339" s="2" t="s">
        <v>26</v>
      </c>
      <c r="E339" s="2">
        <v>55</v>
      </c>
      <c r="F339" s="2" t="s">
        <v>71</v>
      </c>
      <c r="G339" s="2">
        <v>120</v>
      </c>
      <c r="H339" s="2"/>
      <c r="I339" s="2"/>
      <c r="J339" s="2"/>
      <c r="K339" s="2"/>
      <c r="L339" s="2"/>
      <c r="M339" s="2"/>
      <c r="N339" s="2"/>
      <c r="O339" s="2"/>
      <c r="P339" s="2"/>
      <c r="Q339" s="2">
        <v>0</v>
      </c>
      <c r="R339" s="2" t="s">
        <v>46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>
        <v>25</v>
      </c>
      <c r="AD339" s="2"/>
      <c r="AE339" s="2"/>
      <c r="AF339" s="2"/>
      <c r="AG339" s="2">
        <v>18</v>
      </c>
      <c r="AH339" s="2">
        <f>SUM(G339,I339,K339)</f>
        <v>120</v>
      </c>
      <c r="AI339" s="2">
        <f>SUM(AG339, AE339, AC339, AA339, Y339,W339,U339,S339,Q339,O339,M339,K339,I339,G339)</f>
        <v>163</v>
      </c>
      <c r="AJ339" s="2" t="str">
        <f>IF(AH339=0,"INDEFERIDO","DEFERIDO")</f>
        <v>DEFERIDO</v>
      </c>
      <c r="AK339" s="2"/>
    </row>
    <row r="340" spans="1:37" ht="63.75" x14ac:dyDescent="0.25">
      <c r="A340" s="5" t="s">
        <v>1003</v>
      </c>
      <c r="B340" s="2">
        <v>132114</v>
      </c>
      <c r="C340" s="2" t="s">
        <v>70</v>
      </c>
      <c r="D340" s="2" t="s">
        <v>26</v>
      </c>
      <c r="E340" s="2">
        <v>44</v>
      </c>
      <c r="F340" s="2" t="s">
        <v>206</v>
      </c>
      <c r="G340" s="2">
        <v>120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>
        <v>0</v>
      </c>
      <c r="X340" s="2" t="s">
        <v>82</v>
      </c>
      <c r="Y340" s="2"/>
      <c r="Z340" s="2"/>
      <c r="AA340" s="2"/>
      <c r="AB340" s="2"/>
      <c r="AC340" s="2"/>
      <c r="AD340" s="2"/>
      <c r="AE340" s="2">
        <v>0</v>
      </c>
      <c r="AF340" s="2" t="s">
        <v>114</v>
      </c>
      <c r="AG340" s="2">
        <v>18</v>
      </c>
      <c r="AH340" s="2">
        <f>SUM(G340,I340,K340)</f>
        <v>120</v>
      </c>
      <c r="AI340" s="2">
        <f>SUM(AG340, AE340, AC340, AA340, Y340,W340,U340,S340,Q340,O340,M340,K340,I340,G340)</f>
        <v>138</v>
      </c>
      <c r="AJ340" s="2" t="str">
        <f>IF(AH340=0,"INDEFERIDO","DEFERIDO")</f>
        <v>DEFERIDO</v>
      </c>
      <c r="AK340" s="2"/>
    </row>
    <row r="341" spans="1:37" x14ac:dyDescent="0.25">
      <c r="A341" s="5" t="s">
        <v>1003</v>
      </c>
      <c r="B341" s="2">
        <v>179687</v>
      </c>
      <c r="C341" s="2" t="s">
        <v>70</v>
      </c>
      <c r="D341" s="2" t="s">
        <v>26</v>
      </c>
      <c r="E341" s="2">
        <v>45</v>
      </c>
      <c r="F341" s="2" t="s">
        <v>206</v>
      </c>
      <c r="G341" s="2">
        <v>120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>
        <v>20</v>
      </c>
      <c r="Z341" s="2"/>
      <c r="AA341" s="2"/>
      <c r="AB341" s="2"/>
      <c r="AC341" s="2"/>
      <c r="AD341" s="2"/>
      <c r="AE341" s="2"/>
      <c r="AF341" s="2"/>
      <c r="AG341" s="2">
        <v>10</v>
      </c>
      <c r="AH341" s="2">
        <f>SUM(G341,I341,K341)</f>
        <v>120</v>
      </c>
      <c r="AI341" s="2">
        <f>SUM(AG341, AE341, AC341, AA341, Y341,W341,U341,S341,Q341,O341,M341,K341,I341,G341)</f>
        <v>150</v>
      </c>
      <c r="AJ341" s="2" t="str">
        <f>IF(AH341=0,"INDEFERIDO","DEFERIDO")</f>
        <v>DEFERIDO</v>
      </c>
      <c r="AK341" s="2"/>
    </row>
    <row r="342" spans="1:37" ht="51" hidden="1" x14ac:dyDescent="0.25">
      <c r="A342" s="2" t="s">
        <v>277</v>
      </c>
      <c r="B342" s="2">
        <v>71988</v>
      </c>
      <c r="C342" s="2" t="s">
        <v>70</v>
      </c>
      <c r="D342" s="2" t="s">
        <v>77</v>
      </c>
      <c r="E342" s="2">
        <v>199</v>
      </c>
      <c r="F342" s="2" t="s">
        <v>449</v>
      </c>
      <c r="G342" s="2">
        <v>120</v>
      </c>
      <c r="H342" s="2"/>
      <c r="I342" s="2"/>
      <c r="J342" s="2"/>
      <c r="K342" s="2"/>
      <c r="L342" s="2"/>
      <c r="M342" s="2"/>
      <c r="N342" s="2"/>
      <c r="O342" s="2"/>
      <c r="P342" s="2"/>
      <c r="Q342" s="2">
        <v>80</v>
      </c>
      <c r="R342" s="2"/>
      <c r="S342" s="2"/>
      <c r="T342" s="2"/>
      <c r="U342" s="2"/>
      <c r="V342" s="2"/>
      <c r="W342" s="2"/>
      <c r="X342" s="2"/>
      <c r="Y342" s="2">
        <v>0</v>
      </c>
      <c r="Z342" s="2" t="s">
        <v>55</v>
      </c>
      <c r="AA342" s="2"/>
      <c r="AB342" s="2"/>
      <c r="AC342" s="2"/>
      <c r="AD342" s="2"/>
      <c r="AE342" s="2"/>
      <c r="AF342" s="2"/>
      <c r="AG342" s="2">
        <v>20</v>
      </c>
      <c r="AH342" s="2">
        <f>SUM(G342,I342,K342)</f>
        <v>120</v>
      </c>
      <c r="AI342" s="2">
        <f>SUM(AG342,AE342,AC342,AA342,Y342,W342,U342,S342,Q342,O342,M342,K342,I342,G342)</f>
        <v>220</v>
      </c>
      <c r="AJ342" s="2" t="str">
        <f>IF(AH342=0,"INDEFERIDO","DEFERIDO")</f>
        <v>DEFERIDO</v>
      </c>
      <c r="AK342" s="2"/>
    </row>
    <row r="343" spans="1:37" hidden="1" x14ac:dyDescent="0.25">
      <c r="A343" s="2" t="s">
        <v>38</v>
      </c>
      <c r="B343" s="2">
        <v>159457</v>
      </c>
      <c r="C343" s="2" t="s">
        <v>70</v>
      </c>
      <c r="D343" s="2" t="s">
        <v>77</v>
      </c>
      <c r="E343" s="2">
        <v>132</v>
      </c>
      <c r="F343" s="2" t="s">
        <v>250</v>
      </c>
      <c r="G343" s="2">
        <v>120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>
        <v>25</v>
      </c>
      <c r="AD343" s="2"/>
      <c r="AE343" s="2"/>
      <c r="AF343" s="2"/>
      <c r="AG343" s="2">
        <v>14</v>
      </c>
      <c r="AH343" s="2">
        <f>SUM(G343,I343,K343)</f>
        <v>120</v>
      </c>
      <c r="AI343" s="2">
        <f>SUM(AG343,AE343,AC343,AA343,Y343,W343,U343,S343,Q343,O343,M343,K343,I343,G343)</f>
        <v>159</v>
      </c>
      <c r="AJ343" s="2" t="str">
        <f>IF(AH343=0,"INDEFERIDO","DEFERIDO")</f>
        <v>DEFERIDO</v>
      </c>
      <c r="AK343" s="2"/>
    </row>
    <row r="344" spans="1:37" hidden="1" x14ac:dyDescent="0.25">
      <c r="A344" s="2" t="s">
        <v>1022</v>
      </c>
      <c r="B344" s="2">
        <v>113787</v>
      </c>
      <c r="C344" s="2" t="s">
        <v>70</v>
      </c>
      <c r="D344" s="2" t="s">
        <v>77</v>
      </c>
      <c r="E344" s="2">
        <v>200</v>
      </c>
      <c r="F344" s="2" t="s">
        <v>449</v>
      </c>
      <c r="G344" s="2">
        <v>120</v>
      </c>
      <c r="H344" s="2"/>
      <c r="I344" s="2"/>
      <c r="J344" s="2"/>
      <c r="K344" s="2"/>
      <c r="L344" s="2"/>
      <c r="M344" s="2"/>
      <c r="N344" s="2"/>
      <c r="O344" s="2"/>
      <c r="P344" s="2"/>
      <c r="Q344" s="2">
        <v>40</v>
      </c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>
        <v>12</v>
      </c>
      <c r="AH344" s="2">
        <f>SUM(G344,I344,K344)</f>
        <v>120</v>
      </c>
      <c r="AI344" s="2">
        <f>SUM(AG344, AE344, AC344, AA344, Y344,W344,U344,S344,Q344,O344,M344,K344,I344,G344)</f>
        <v>172</v>
      </c>
      <c r="AJ344" s="2" t="str">
        <f>IF(AH344=0,"INDEFERIDO","DEFERIDO")</f>
        <v>DEFERIDO</v>
      </c>
      <c r="AK344" s="2"/>
    </row>
    <row r="345" spans="1:37" ht="25.5" hidden="1" x14ac:dyDescent="0.25">
      <c r="A345" s="2" t="s">
        <v>1067</v>
      </c>
      <c r="B345" s="2">
        <v>144326</v>
      </c>
      <c r="C345" s="2" t="s">
        <v>70</v>
      </c>
      <c r="D345" s="2" t="s">
        <v>77</v>
      </c>
      <c r="E345" s="2">
        <v>201</v>
      </c>
      <c r="F345" s="2" t="s">
        <v>449</v>
      </c>
      <c r="G345" s="2">
        <v>0</v>
      </c>
      <c r="H345" s="2" t="s">
        <v>54</v>
      </c>
      <c r="I345" s="2">
        <v>0</v>
      </c>
      <c r="J345" s="2" t="s">
        <v>54</v>
      </c>
      <c r="K345" s="2">
        <v>0</v>
      </c>
      <c r="L345" s="2" t="s">
        <v>54</v>
      </c>
      <c r="M345" s="2">
        <v>0</v>
      </c>
      <c r="N345" s="2" t="s">
        <v>54</v>
      </c>
      <c r="O345" s="2">
        <v>0</v>
      </c>
      <c r="P345" s="2" t="s">
        <v>54</v>
      </c>
      <c r="Q345" s="2">
        <v>0</v>
      </c>
      <c r="R345" s="2" t="s">
        <v>54</v>
      </c>
      <c r="S345" s="2">
        <v>0</v>
      </c>
      <c r="T345" s="2" t="s">
        <v>54</v>
      </c>
      <c r="U345" s="2">
        <v>0</v>
      </c>
      <c r="V345" s="2" t="s">
        <v>54</v>
      </c>
      <c r="W345" s="2">
        <v>0</v>
      </c>
      <c r="X345" s="2" t="s">
        <v>54</v>
      </c>
      <c r="Y345" s="2">
        <v>0</v>
      </c>
      <c r="Z345" s="2" t="s">
        <v>54</v>
      </c>
      <c r="AA345" s="2">
        <v>0</v>
      </c>
      <c r="AB345" s="2" t="s">
        <v>54</v>
      </c>
      <c r="AC345" s="2">
        <v>0</v>
      </c>
      <c r="AD345" s="2" t="s">
        <v>54</v>
      </c>
      <c r="AE345" s="2">
        <v>0</v>
      </c>
      <c r="AF345" s="2" t="s">
        <v>54</v>
      </c>
      <c r="AG345" s="2">
        <v>16</v>
      </c>
      <c r="AH345" s="2">
        <f>SUM(G345,I345,K345)</f>
        <v>0</v>
      </c>
      <c r="AI345" s="2">
        <f>SUM(AG345, AE345, AC345, AA345, Y345,W345,U345,S345,Q345,O345,M345,K345,I345,G345)</f>
        <v>16</v>
      </c>
      <c r="AJ345" s="2" t="str">
        <f>IF(AH345=0,"INDEFERIDO","DEFERIDO")</f>
        <v>INDEFERIDO</v>
      </c>
      <c r="AK345" s="2"/>
    </row>
    <row r="346" spans="1:37" ht="25.5" hidden="1" x14ac:dyDescent="0.25">
      <c r="A346" s="2" t="s">
        <v>685</v>
      </c>
      <c r="B346" s="2">
        <v>182516</v>
      </c>
      <c r="C346" s="2" t="s">
        <v>70</v>
      </c>
      <c r="D346" s="2" t="s">
        <v>77</v>
      </c>
      <c r="E346" s="2">
        <v>134</v>
      </c>
      <c r="F346" s="2" t="s">
        <v>250</v>
      </c>
      <c r="G346" s="2">
        <v>120</v>
      </c>
      <c r="H346" s="2"/>
      <c r="I346" s="2"/>
      <c r="J346" s="2"/>
      <c r="K346" s="2"/>
      <c r="L346" s="2"/>
      <c r="M346" s="2"/>
      <c r="N346" s="2"/>
      <c r="O346" s="2"/>
      <c r="P346" s="2"/>
      <c r="Q346" s="2">
        <v>0</v>
      </c>
      <c r="R346" s="2" t="s">
        <v>75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>
        <v>6</v>
      </c>
      <c r="AH346" s="2">
        <f>SUM(G346,I346,K346)</f>
        <v>120</v>
      </c>
      <c r="AI346" s="2">
        <f>SUM(AG346, AE346, AC346, AA346, Y346,W346,U346,S346,Q346,O346,M346,K346,I346,G346)</f>
        <v>126</v>
      </c>
      <c r="AJ346" s="2" t="str">
        <f>IF(AH346=0,"INDEFERIDO","DEFERIDO")</f>
        <v>DEFERIDO</v>
      </c>
      <c r="AK346" s="2"/>
    </row>
    <row r="347" spans="1:37" ht="51" hidden="1" x14ac:dyDescent="0.25">
      <c r="A347" s="2" t="s">
        <v>279</v>
      </c>
      <c r="B347" s="2">
        <v>159269</v>
      </c>
      <c r="C347" s="2" t="s">
        <v>70</v>
      </c>
      <c r="D347" s="2" t="s">
        <v>77</v>
      </c>
      <c r="E347" s="2">
        <v>135</v>
      </c>
      <c r="F347" s="2" t="s">
        <v>250</v>
      </c>
      <c r="G347" s="2">
        <v>0</v>
      </c>
      <c r="H347" s="2" t="s">
        <v>46</v>
      </c>
      <c r="I347" s="2"/>
      <c r="J347" s="2"/>
      <c r="K347" s="2"/>
      <c r="L347" s="2"/>
      <c r="M347" s="2"/>
      <c r="N347" s="2"/>
      <c r="O347" s="2"/>
      <c r="P347" s="2"/>
      <c r="Q347" s="2">
        <v>80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>
        <v>25</v>
      </c>
      <c r="AD347" s="2"/>
      <c r="AE347" s="2"/>
      <c r="AF347" s="2"/>
      <c r="AG347" s="2">
        <v>14</v>
      </c>
      <c r="AH347" s="2">
        <f>SUM(G347,I347,K347)</f>
        <v>0</v>
      </c>
      <c r="AI347" s="2">
        <f>SUM(AG347,AE347,AC347,AA347,Y347,W347,U347,S347,Q347,O347,M347,K347,I347,G347)</f>
        <v>119</v>
      </c>
      <c r="AJ347" s="2" t="str">
        <f>IF(AH347=0,"INDEFERIDO","DEFERIDO")</f>
        <v>INDEFERIDO</v>
      </c>
      <c r="AK347" s="2"/>
    </row>
    <row r="348" spans="1:37" hidden="1" x14ac:dyDescent="0.25">
      <c r="A348" s="2" t="s">
        <v>90</v>
      </c>
      <c r="B348" s="2">
        <v>182539</v>
      </c>
      <c r="C348" s="2" t="s">
        <v>70</v>
      </c>
      <c r="D348" s="2" t="s">
        <v>77</v>
      </c>
      <c r="E348" s="2">
        <v>202</v>
      </c>
      <c r="F348" s="2" t="s">
        <v>449</v>
      </c>
      <c r="G348" s="2">
        <v>120</v>
      </c>
      <c r="H348" s="2"/>
      <c r="I348" s="2"/>
      <c r="J348" s="2"/>
      <c r="K348" s="2"/>
      <c r="L348" s="2"/>
      <c r="M348" s="2"/>
      <c r="N348" s="2"/>
      <c r="O348" s="2"/>
      <c r="P348" s="2"/>
      <c r="Q348" s="2">
        <v>40</v>
      </c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>
        <v>6</v>
      </c>
      <c r="AH348" s="2">
        <f>SUM(G348,I348,K348)</f>
        <v>120</v>
      </c>
      <c r="AI348" s="2">
        <f>SUM(AG348,AE348,AC348,AA348,Y348,W348,U348,S348,Q348,O348,M348,K348,I348,G348)</f>
        <v>166</v>
      </c>
      <c r="AJ348" s="2" t="str">
        <f>IF(AH348=0,"INDEFERIDO","DEFERIDO")</f>
        <v>DEFERIDO</v>
      </c>
      <c r="AK348" s="2"/>
    </row>
    <row r="349" spans="1:37" ht="25.5" x14ac:dyDescent="0.25">
      <c r="A349" s="5" t="s">
        <v>210</v>
      </c>
      <c r="B349" s="2">
        <v>65921</v>
      </c>
      <c r="C349" s="2" t="s">
        <v>70</v>
      </c>
      <c r="D349" s="2" t="s">
        <v>26</v>
      </c>
      <c r="E349" s="2">
        <v>46</v>
      </c>
      <c r="F349" s="2" t="s">
        <v>206</v>
      </c>
      <c r="G349" s="2">
        <v>0</v>
      </c>
      <c r="H349" s="2" t="s">
        <v>54</v>
      </c>
      <c r="I349" s="2">
        <v>0</v>
      </c>
      <c r="J349" s="2" t="s">
        <v>54</v>
      </c>
      <c r="K349" s="2">
        <v>0</v>
      </c>
      <c r="L349" s="2" t="s">
        <v>54</v>
      </c>
      <c r="M349" s="2">
        <v>0</v>
      </c>
      <c r="N349" s="2" t="s">
        <v>54</v>
      </c>
      <c r="O349" s="2">
        <v>0</v>
      </c>
      <c r="P349" s="2" t="s">
        <v>54</v>
      </c>
      <c r="Q349" s="2">
        <v>0</v>
      </c>
      <c r="R349" s="2" t="s">
        <v>54</v>
      </c>
      <c r="S349" s="2">
        <v>0</v>
      </c>
      <c r="T349" s="2" t="s">
        <v>54</v>
      </c>
      <c r="U349" s="2">
        <v>0</v>
      </c>
      <c r="V349" s="2" t="s">
        <v>54</v>
      </c>
      <c r="W349" s="2">
        <v>0</v>
      </c>
      <c r="X349" s="2" t="s">
        <v>54</v>
      </c>
      <c r="Y349" s="2">
        <v>0</v>
      </c>
      <c r="Z349" s="2" t="s">
        <v>54</v>
      </c>
      <c r="AA349" s="2">
        <v>0</v>
      </c>
      <c r="AB349" s="2" t="s">
        <v>54</v>
      </c>
      <c r="AC349" s="2">
        <v>0</v>
      </c>
      <c r="AD349" s="2" t="s">
        <v>54</v>
      </c>
      <c r="AE349" s="2">
        <v>0</v>
      </c>
      <c r="AF349" s="2" t="s">
        <v>54</v>
      </c>
      <c r="AG349" s="2">
        <v>24</v>
      </c>
      <c r="AH349" s="2">
        <f>SUM(G349,I349,K349)</f>
        <v>0</v>
      </c>
      <c r="AI349" s="2">
        <f>SUM(AG349,AE349,AC349,AA349,Y349,W349,U349,S349,Q349,O349,M349,K349,I349,G349)</f>
        <v>24</v>
      </c>
      <c r="AJ349" s="2" t="str">
        <f>IF(AH349=0,"INDEFERIDO","DEFERIDO")</f>
        <v>INDEFERIDO</v>
      </c>
      <c r="AK349" s="2"/>
    </row>
    <row r="350" spans="1:37" hidden="1" x14ac:dyDescent="0.25">
      <c r="A350" s="2" t="s">
        <v>484</v>
      </c>
      <c r="B350" s="2">
        <v>179094</v>
      </c>
      <c r="C350" s="2" t="s">
        <v>70</v>
      </c>
      <c r="D350" s="2" t="s">
        <v>77</v>
      </c>
      <c r="E350" s="2">
        <v>203</v>
      </c>
      <c r="F350" s="2" t="s">
        <v>449</v>
      </c>
      <c r="G350" s="2">
        <v>120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>
        <v>10</v>
      </c>
      <c r="AH350" s="2">
        <f>SUM(G350,I350,K350)</f>
        <v>120</v>
      </c>
      <c r="AI350" s="2">
        <f>SUM(AG350,AE350,AC350,AA350,Y350,W350,U350,S350,Q350,O350,M350,K350,I350,G350)</f>
        <v>130</v>
      </c>
      <c r="AJ350" s="2" t="str">
        <f>IF(AH350=0,"INDEFERIDO","DEFERIDO")</f>
        <v>DEFERIDO</v>
      </c>
      <c r="AK350" s="2"/>
    </row>
    <row r="351" spans="1:37" ht="51" hidden="1" x14ac:dyDescent="0.25">
      <c r="A351" s="2" t="s">
        <v>485</v>
      </c>
      <c r="B351" s="2">
        <v>33015</v>
      </c>
      <c r="C351" s="2" t="s">
        <v>70</v>
      </c>
      <c r="D351" s="2" t="s">
        <v>77</v>
      </c>
      <c r="E351" s="2">
        <v>204</v>
      </c>
      <c r="F351" s="2" t="s">
        <v>449</v>
      </c>
      <c r="G351" s="2">
        <v>120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>
        <v>0</v>
      </c>
      <c r="Z351" s="2" t="s">
        <v>55</v>
      </c>
      <c r="AA351" s="2"/>
      <c r="AB351" s="2"/>
      <c r="AC351" s="2"/>
      <c r="AD351" s="2"/>
      <c r="AE351" s="2"/>
      <c r="AF351" s="2"/>
      <c r="AG351" s="2">
        <v>20</v>
      </c>
      <c r="AH351" s="2">
        <f>SUM(G351,I351,K351)</f>
        <v>120</v>
      </c>
      <c r="AI351" s="2">
        <f>SUM(AG351,AE351,AC351,AA351,Y351,W351,U351,S351,Q351,O351,M351,K351,I351,G351)</f>
        <v>140</v>
      </c>
      <c r="AJ351" s="2" t="str">
        <f>IF(AH351=0,"INDEFERIDO","DEFERIDO")</f>
        <v>DEFERIDO</v>
      </c>
      <c r="AK351" s="2"/>
    </row>
    <row r="352" spans="1:37" ht="51" hidden="1" x14ac:dyDescent="0.25">
      <c r="A352" s="2" t="s">
        <v>279</v>
      </c>
      <c r="B352" s="2">
        <v>162507</v>
      </c>
      <c r="C352" s="2" t="s">
        <v>70</v>
      </c>
      <c r="D352" s="2" t="s">
        <v>77</v>
      </c>
      <c r="E352" s="2">
        <v>137</v>
      </c>
      <c r="F352" s="2" t="s">
        <v>250</v>
      </c>
      <c r="G352" s="2">
        <v>0</v>
      </c>
      <c r="H352" s="2" t="s">
        <v>46</v>
      </c>
      <c r="I352" s="2"/>
      <c r="J352" s="2"/>
      <c r="K352" s="2"/>
      <c r="L352" s="2"/>
      <c r="M352" s="2"/>
      <c r="N352" s="2"/>
      <c r="O352" s="2"/>
      <c r="P352" s="2"/>
      <c r="Q352" s="2">
        <v>80</v>
      </c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>
        <v>25</v>
      </c>
      <c r="AD352" s="2"/>
      <c r="AE352" s="2"/>
      <c r="AF352" s="2"/>
      <c r="AG352" s="2">
        <v>13</v>
      </c>
      <c r="AH352" s="2">
        <f>SUM(G352,I352,K352)</f>
        <v>0</v>
      </c>
      <c r="AI352" s="2">
        <f>SUM(AG352,AE352,AC352,AA352,Y352,W352,U352,S352,Q352,O352,M352,K352,I352,G352)</f>
        <v>118</v>
      </c>
      <c r="AJ352" s="2" t="str">
        <f>IF(AH352=0,"INDEFERIDO","DEFERIDO")</f>
        <v>INDEFERIDO</v>
      </c>
      <c r="AK352" s="2"/>
    </row>
    <row r="353" spans="1:37" hidden="1" x14ac:dyDescent="0.25">
      <c r="A353" s="2" t="s">
        <v>1079</v>
      </c>
      <c r="B353" s="2">
        <v>114226</v>
      </c>
      <c r="C353" s="2" t="s">
        <v>70</v>
      </c>
      <c r="D353" s="2" t="s">
        <v>77</v>
      </c>
      <c r="E353" s="2">
        <v>205</v>
      </c>
      <c r="F353" s="2" t="s">
        <v>449</v>
      </c>
      <c r="G353" s="2">
        <v>120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>
        <v>18</v>
      </c>
      <c r="AH353" s="2">
        <f>SUM(G353,I353,K353)</f>
        <v>120</v>
      </c>
      <c r="AI353" s="2">
        <f>SUM(AG353, AE353, AC353, AA353, Y353,W353,U353,S353,Q353,O353,M353,K353,I353,G353)</f>
        <v>138</v>
      </c>
      <c r="AJ353" s="2" t="str">
        <f>IF(AH353=0,"INDEFERIDO","DEFERIDO")</f>
        <v>DEFERIDO</v>
      </c>
      <c r="AK353" s="2"/>
    </row>
    <row r="354" spans="1:37" ht="63.75" hidden="1" x14ac:dyDescent="0.25">
      <c r="A354" s="2" t="s">
        <v>280</v>
      </c>
      <c r="B354" s="2">
        <v>54383</v>
      </c>
      <c r="C354" s="2" t="s">
        <v>70</v>
      </c>
      <c r="D354" s="2" t="s">
        <v>77</v>
      </c>
      <c r="E354" s="2">
        <v>138</v>
      </c>
      <c r="F354" s="2" t="s">
        <v>250</v>
      </c>
      <c r="G354" s="2">
        <v>120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>
        <v>0</v>
      </c>
      <c r="AD354" s="2" t="s">
        <v>48</v>
      </c>
      <c r="AE354" s="2"/>
      <c r="AF354" s="2"/>
      <c r="AG354" s="2">
        <v>21</v>
      </c>
      <c r="AH354" s="2">
        <f>SUM(G354,I354,K354)</f>
        <v>120</v>
      </c>
      <c r="AI354" s="2">
        <f>SUM(AG354,AE354,AC354,AA354,Y354,W354,U354,S354,Q354,O354,M354,K354,I354,G354)</f>
        <v>141</v>
      </c>
      <c r="AJ354" s="2" t="str">
        <f>IF(AH354=0,"INDEFERIDO","DEFERIDO")</f>
        <v>DEFERIDO</v>
      </c>
      <c r="AK354" s="2"/>
    </row>
    <row r="355" spans="1:37" ht="25.5" hidden="1" x14ac:dyDescent="0.25">
      <c r="A355" s="2" t="s">
        <v>281</v>
      </c>
      <c r="B355" s="2">
        <v>112790</v>
      </c>
      <c r="C355" s="2" t="s">
        <v>70</v>
      </c>
      <c r="D355" s="2" t="s">
        <v>77</v>
      </c>
      <c r="E355" s="2">
        <v>140</v>
      </c>
      <c r="F355" s="2" t="s">
        <v>250</v>
      </c>
      <c r="G355" s="2">
        <v>120</v>
      </c>
      <c r="H355" s="2"/>
      <c r="I355" s="2"/>
      <c r="J355" s="2"/>
      <c r="K355" s="2"/>
      <c r="L355" s="2"/>
      <c r="M355" s="2"/>
      <c r="N355" s="2"/>
      <c r="O355" s="2"/>
      <c r="P355" s="2"/>
      <c r="Q355" s="2">
        <v>0</v>
      </c>
      <c r="R355" s="2" t="s">
        <v>75</v>
      </c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>
        <v>18</v>
      </c>
      <c r="AH355" s="2">
        <f>SUM(G355,I355,K355)</f>
        <v>120</v>
      </c>
      <c r="AI355" s="2">
        <f>SUM(AG355,AE355,AC355,AA355,Y355,W355,U355,S355,Q355,O355,M355,K355,I355,G355)</f>
        <v>138</v>
      </c>
      <c r="AJ355" s="2" t="str">
        <f>IF(AH355=0,"INDEFERIDO","DEFERIDO")</f>
        <v>DEFERIDO</v>
      </c>
      <c r="AK355" s="2"/>
    </row>
    <row r="356" spans="1:37" ht="51" hidden="1" x14ac:dyDescent="0.25">
      <c r="A356" s="2" t="s">
        <v>486</v>
      </c>
      <c r="B356" s="2">
        <v>166565</v>
      </c>
      <c r="C356" s="2" t="s">
        <v>70</v>
      </c>
      <c r="D356" s="2" t="s">
        <v>77</v>
      </c>
      <c r="E356" s="2">
        <v>207</v>
      </c>
      <c r="F356" s="2" t="s">
        <v>449</v>
      </c>
      <c r="G356" s="2">
        <v>0</v>
      </c>
      <c r="H356" s="2" t="s">
        <v>46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>
        <v>12</v>
      </c>
      <c r="AH356" s="2">
        <f>SUM(G356,I356,K356)</f>
        <v>0</v>
      </c>
      <c r="AI356" s="2">
        <f>SUM(AG356,AE356,AC356,AA356,Y356,W356,U356,S356,Q356,O356,M356,K356,I356,G356)</f>
        <v>12</v>
      </c>
      <c r="AJ356" s="2" t="str">
        <f>IF(AH356=0,"INDEFERIDO","DEFERIDO")</f>
        <v>INDEFERIDO</v>
      </c>
      <c r="AK356" s="2"/>
    </row>
    <row r="357" spans="1:37" hidden="1" x14ac:dyDescent="0.25">
      <c r="A357" s="2" t="s">
        <v>913</v>
      </c>
      <c r="B357" s="2">
        <v>116012</v>
      </c>
      <c r="C357" s="2" t="s">
        <v>70</v>
      </c>
      <c r="D357" s="2" t="s">
        <v>77</v>
      </c>
      <c r="E357" s="2">
        <v>208</v>
      </c>
      <c r="F357" s="2" t="s">
        <v>449</v>
      </c>
      <c r="G357" s="2">
        <v>120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>
        <v>25</v>
      </c>
      <c r="AD357" s="2"/>
      <c r="AE357" s="2"/>
      <c r="AF357" s="2"/>
      <c r="AG357" s="2">
        <v>18</v>
      </c>
      <c r="AH357" s="2">
        <f>SUM(G357,I357,K357)</f>
        <v>120</v>
      </c>
      <c r="AI357" s="2">
        <f>SUM(AG357, AE357, AC357, AA357, Y357,W357,U357,S357,Q357,O357,M357,K357,I357,G357)</f>
        <v>163</v>
      </c>
      <c r="AJ357" s="2" t="str">
        <f>IF(AH357=0,"INDEFERIDO","DEFERIDO")</f>
        <v>DEFERIDO</v>
      </c>
      <c r="AK357" s="2"/>
    </row>
    <row r="358" spans="1:37" hidden="1" x14ac:dyDescent="0.25">
      <c r="A358" s="2" t="s">
        <v>1176</v>
      </c>
      <c r="B358" s="2">
        <v>131981</v>
      </c>
      <c r="C358" s="2" t="s">
        <v>70</v>
      </c>
      <c r="D358" s="2" t="s">
        <v>77</v>
      </c>
      <c r="E358" s="2">
        <v>209</v>
      </c>
      <c r="F358" s="2" t="s">
        <v>449</v>
      </c>
      <c r="G358" s="2">
        <v>120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>
        <v>18</v>
      </c>
      <c r="AH358" s="2">
        <f>SUM(G358,I358,K358)</f>
        <v>120</v>
      </c>
      <c r="AI358" s="2">
        <f>SUM(AG358, AE358, AC358, AA358, Y358,W358,U358,S358,Q358,O358,M358,K358,I358,G358)</f>
        <v>138</v>
      </c>
      <c r="AJ358" s="2" t="str">
        <f>IF(AH358=0,"INDEFERIDO","DEFERIDO")</f>
        <v>DEFERIDO</v>
      </c>
      <c r="AK358" s="2"/>
    </row>
    <row r="359" spans="1:37" ht="63.75" hidden="1" x14ac:dyDescent="0.25">
      <c r="A359" s="2" t="s">
        <v>280</v>
      </c>
      <c r="B359" s="2">
        <v>162520</v>
      </c>
      <c r="C359" s="2" t="s">
        <v>70</v>
      </c>
      <c r="D359" s="2" t="s">
        <v>77</v>
      </c>
      <c r="E359" s="2">
        <v>141</v>
      </c>
      <c r="F359" s="2" t="s">
        <v>250</v>
      </c>
      <c r="G359" s="2">
        <v>120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>
        <v>0</v>
      </c>
      <c r="AD359" s="2" t="s">
        <v>47</v>
      </c>
      <c r="AE359" s="2"/>
      <c r="AF359" s="2"/>
      <c r="AG359" s="2">
        <v>13</v>
      </c>
      <c r="AH359" s="2">
        <f>SUM(G359,I359,K359)</f>
        <v>120</v>
      </c>
      <c r="AI359" s="2">
        <f>SUM(AG359,AE359,AC359,AA359,Y359,W359,U359,S359,Q359,O359,M359,K359,I359,G359)</f>
        <v>133</v>
      </c>
      <c r="AJ359" s="2" t="str">
        <f>IF(AH359=0,"INDEFERIDO","DEFERIDO")</f>
        <v>DEFERIDO</v>
      </c>
      <c r="AK359" s="2"/>
    </row>
    <row r="360" spans="1:37" ht="25.5" hidden="1" x14ac:dyDescent="0.25">
      <c r="A360" s="2" t="s">
        <v>1211</v>
      </c>
      <c r="B360" s="2">
        <v>132189</v>
      </c>
      <c r="C360" s="2" t="s">
        <v>70</v>
      </c>
      <c r="D360" s="2" t="s">
        <v>77</v>
      </c>
      <c r="E360" s="2">
        <v>210</v>
      </c>
      <c r="F360" s="2" t="s">
        <v>449</v>
      </c>
      <c r="G360" s="2">
        <v>0</v>
      </c>
      <c r="H360" s="2" t="s">
        <v>54</v>
      </c>
      <c r="I360" s="2">
        <v>0</v>
      </c>
      <c r="J360" s="2" t="s">
        <v>54</v>
      </c>
      <c r="K360" s="2">
        <v>0</v>
      </c>
      <c r="L360" s="2" t="s">
        <v>54</v>
      </c>
      <c r="M360" s="2">
        <v>0</v>
      </c>
      <c r="N360" s="2" t="s">
        <v>54</v>
      </c>
      <c r="O360" s="2">
        <v>0</v>
      </c>
      <c r="P360" s="2" t="s">
        <v>54</v>
      </c>
      <c r="Q360" s="2">
        <v>0</v>
      </c>
      <c r="R360" s="2" t="s">
        <v>54</v>
      </c>
      <c r="S360" s="2">
        <v>0</v>
      </c>
      <c r="T360" s="2" t="s">
        <v>54</v>
      </c>
      <c r="U360" s="2">
        <v>0</v>
      </c>
      <c r="V360" s="2" t="s">
        <v>54</v>
      </c>
      <c r="W360" s="2">
        <v>0</v>
      </c>
      <c r="X360" s="2" t="s">
        <v>54</v>
      </c>
      <c r="Y360" s="2">
        <v>0</v>
      </c>
      <c r="Z360" s="2" t="s">
        <v>54</v>
      </c>
      <c r="AA360" s="2">
        <v>0</v>
      </c>
      <c r="AB360" s="2" t="s">
        <v>54</v>
      </c>
      <c r="AC360" s="2">
        <v>0</v>
      </c>
      <c r="AD360" s="2" t="s">
        <v>54</v>
      </c>
      <c r="AE360" s="2">
        <v>0</v>
      </c>
      <c r="AF360" s="2" t="s">
        <v>54</v>
      </c>
      <c r="AG360" s="2">
        <v>18</v>
      </c>
      <c r="AH360" s="2">
        <f>SUM(G360,I360,K360)</f>
        <v>0</v>
      </c>
      <c r="AI360" s="2">
        <f>SUM(AG360, AE360, AC360, AA360, Y360,W360,U360,S360,Q360,O360,M360,K360,I360,G360)</f>
        <v>18</v>
      </c>
      <c r="AJ360" s="2" t="str">
        <f>IF(AH360=0,"INDEFERIDO","DEFERIDO")</f>
        <v>INDEFERIDO</v>
      </c>
      <c r="AK360" s="2"/>
    </row>
    <row r="361" spans="1:37" hidden="1" x14ac:dyDescent="0.25">
      <c r="A361" s="2" t="s">
        <v>484</v>
      </c>
      <c r="B361" s="2">
        <v>182770</v>
      </c>
      <c r="C361" s="2" t="s">
        <v>70</v>
      </c>
      <c r="D361" s="2" t="s">
        <v>77</v>
      </c>
      <c r="E361" s="2">
        <v>211</v>
      </c>
      <c r="F361" s="2" t="s">
        <v>449</v>
      </c>
      <c r="G361" s="2">
        <v>120</v>
      </c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>
        <v>6</v>
      </c>
      <c r="AH361" s="2">
        <f>SUM(G361,I361,K361)</f>
        <v>120</v>
      </c>
      <c r="AI361" s="2">
        <f>SUM(AG361,AE361,AC361,AA361,Y361,W361,U361,S361,Q361,O361,M361,K361,I361,G361)</f>
        <v>126</v>
      </c>
      <c r="AJ361" s="2" t="str">
        <f>IF(AH361=0,"INDEFERIDO","DEFERIDO")</f>
        <v>DEFERIDO</v>
      </c>
      <c r="AK361" s="2"/>
    </row>
    <row r="362" spans="1:37" ht="51" hidden="1" x14ac:dyDescent="0.25">
      <c r="A362" s="2" t="s">
        <v>282</v>
      </c>
      <c r="B362" s="2">
        <v>179371</v>
      </c>
      <c r="C362" s="2" t="s">
        <v>70</v>
      </c>
      <c r="D362" s="2" t="s">
        <v>77</v>
      </c>
      <c r="E362" s="2">
        <v>142</v>
      </c>
      <c r="F362" s="2" t="s">
        <v>250</v>
      </c>
      <c r="G362" s="2">
        <v>120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>
        <v>0</v>
      </c>
      <c r="Z362" s="2" t="s">
        <v>55</v>
      </c>
      <c r="AA362" s="2"/>
      <c r="AB362" s="2"/>
      <c r="AC362" s="2"/>
      <c r="AD362" s="2"/>
      <c r="AE362" s="2"/>
      <c r="AF362" s="2"/>
      <c r="AG362" s="2">
        <v>10</v>
      </c>
      <c r="AH362" s="2">
        <f>SUM(G362,I362,K362)</f>
        <v>120</v>
      </c>
      <c r="AI362" s="2">
        <f>SUM(AG362,AE362,AC362,AA362,Y362,W362,U362,S362,Q362,O362,M362,K362,I362,G362)</f>
        <v>130</v>
      </c>
      <c r="AJ362" s="2" t="str">
        <f>IF(AH362=0,"INDEFERIDO","DEFERIDO")</f>
        <v>DEFERIDO</v>
      </c>
      <c r="AK362" s="2"/>
    </row>
    <row r="363" spans="1:37" ht="51" hidden="1" x14ac:dyDescent="0.25">
      <c r="A363" s="5" t="s">
        <v>1116</v>
      </c>
      <c r="B363" s="2">
        <v>167201</v>
      </c>
      <c r="C363" s="2" t="s">
        <v>70</v>
      </c>
      <c r="D363" s="2" t="s">
        <v>77</v>
      </c>
      <c r="E363" s="2">
        <v>56</v>
      </c>
      <c r="F363" s="2" t="s">
        <v>71</v>
      </c>
      <c r="G363" s="2">
        <v>120</v>
      </c>
      <c r="H363" s="2"/>
      <c r="I363" s="2">
        <v>0</v>
      </c>
      <c r="J363" s="2" t="s">
        <v>1117</v>
      </c>
      <c r="K363" s="2"/>
      <c r="L363" s="2"/>
      <c r="M363" s="2"/>
      <c r="N363" s="2"/>
      <c r="O363" s="2"/>
      <c r="P363" s="2"/>
      <c r="Q363" s="2">
        <v>0</v>
      </c>
      <c r="R363" s="2" t="s">
        <v>75</v>
      </c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>
        <v>12</v>
      </c>
      <c r="AH363" s="2">
        <f>SUM(G363,I363,K363)</f>
        <v>120</v>
      </c>
      <c r="AI363" s="2">
        <f>SUM(AG363, AE363, AC363, AA363, Y363,W363,U363,S363,Q363,O363,M363,K363,I363,G363)</f>
        <v>132</v>
      </c>
      <c r="AJ363" s="2" t="str">
        <f>IF(AH363=0,"INDEFERIDO","DEFERIDO")</f>
        <v>DEFERIDO</v>
      </c>
      <c r="AK363" s="2"/>
    </row>
    <row r="364" spans="1:37" ht="63.75" hidden="1" x14ac:dyDescent="0.25">
      <c r="A364" s="2" t="s">
        <v>76</v>
      </c>
      <c r="B364" s="2">
        <v>178801</v>
      </c>
      <c r="C364" s="2" t="s">
        <v>70</v>
      </c>
      <c r="D364" s="2" t="s">
        <v>77</v>
      </c>
      <c r="E364" s="2">
        <v>212</v>
      </c>
      <c r="F364" s="2" t="s">
        <v>449</v>
      </c>
      <c r="G364" s="2">
        <v>120</v>
      </c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>
        <v>0</v>
      </c>
      <c r="AD364" s="2" t="s">
        <v>47</v>
      </c>
      <c r="AE364" s="2"/>
      <c r="AF364" s="2"/>
      <c r="AG364" s="2">
        <v>11</v>
      </c>
      <c r="AH364" s="2">
        <f>SUM(G364,I364,K364)</f>
        <v>120</v>
      </c>
      <c r="AI364" s="2">
        <f>SUM(AG364,AE364,AC364,AA364,Y364,W364,U364,S364,Q364,O364,M364,K364,I364,G364)</f>
        <v>131</v>
      </c>
      <c r="AJ364" s="2" t="str">
        <f>IF(AH364=0,"INDEFERIDO","DEFERIDO")</f>
        <v>DEFERIDO</v>
      </c>
      <c r="AK364" s="2"/>
    </row>
    <row r="365" spans="1:37" x14ac:dyDescent="0.25">
      <c r="A365" s="5" t="s">
        <v>105</v>
      </c>
      <c r="B365" s="2">
        <v>54917</v>
      </c>
      <c r="C365" s="2" t="s">
        <v>70</v>
      </c>
      <c r="D365" s="2" t="s">
        <v>26</v>
      </c>
      <c r="E365" s="2">
        <v>47</v>
      </c>
      <c r="F365" s="2" t="s">
        <v>206</v>
      </c>
      <c r="G365" s="2">
        <v>120</v>
      </c>
      <c r="H365" s="2"/>
      <c r="I365" s="2"/>
      <c r="J365" s="2"/>
      <c r="K365" s="2"/>
      <c r="L365" s="2"/>
      <c r="M365" s="2"/>
      <c r="N365" s="2"/>
      <c r="O365" s="2">
        <v>60</v>
      </c>
      <c r="P365" s="2"/>
      <c r="Q365" s="2"/>
      <c r="R365" s="2"/>
      <c r="S365" s="2"/>
      <c r="T365" s="2"/>
      <c r="U365" s="2"/>
      <c r="V365" s="2"/>
      <c r="W365" s="2"/>
      <c r="X365" s="2"/>
      <c r="Y365" s="2">
        <v>20</v>
      </c>
      <c r="Z365" s="2"/>
      <c r="AA365" s="2">
        <v>10</v>
      </c>
      <c r="AB365" s="2"/>
      <c r="AC365" s="2">
        <v>25</v>
      </c>
      <c r="AD365" s="2"/>
      <c r="AE365" s="2">
        <v>48</v>
      </c>
      <c r="AF365" s="2"/>
      <c r="AG365" s="2">
        <v>21</v>
      </c>
      <c r="AH365" s="2">
        <f>SUM(G365,I365,K365)</f>
        <v>120</v>
      </c>
      <c r="AI365" s="2">
        <f>SUM(AG365,AE365,AC365,AA365,Y365,W365,U365,S365,Q365,O365,M365,K365,I365,G365)</f>
        <v>304</v>
      </c>
      <c r="AJ365" s="2" t="str">
        <f>IF(AH365=0,"INDEFERIDO","DEFERIDO")</f>
        <v>DEFERIDO</v>
      </c>
      <c r="AK365" s="2"/>
    </row>
    <row r="366" spans="1:37" ht="63.75" hidden="1" x14ac:dyDescent="0.25">
      <c r="A366" s="2" t="s">
        <v>826</v>
      </c>
      <c r="B366" s="2">
        <v>57410</v>
      </c>
      <c r="C366" s="2" t="s">
        <v>95</v>
      </c>
      <c r="D366" s="2" t="s">
        <v>96</v>
      </c>
      <c r="E366" s="2">
        <v>214</v>
      </c>
      <c r="F366" s="2" t="s">
        <v>449</v>
      </c>
      <c r="G366" s="2">
        <v>0</v>
      </c>
      <c r="H366" s="2" t="s">
        <v>46</v>
      </c>
      <c r="I366" s="2"/>
      <c r="J366" s="2"/>
      <c r="K366" s="2">
        <v>0</v>
      </c>
      <c r="L366" s="2" t="s">
        <v>72</v>
      </c>
      <c r="M366" s="2"/>
      <c r="N366" s="2"/>
      <c r="O366" s="2"/>
      <c r="P366" s="2"/>
      <c r="Q366" s="2">
        <v>0</v>
      </c>
      <c r="R366" s="2" t="s">
        <v>52</v>
      </c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>
        <v>0</v>
      </c>
      <c r="AD366" s="2" t="s">
        <v>47</v>
      </c>
      <c r="AE366" s="2">
        <v>0</v>
      </c>
      <c r="AF366" s="2" t="s">
        <v>132</v>
      </c>
      <c r="AG366" s="2">
        <v>21</v>
      </c>
      <c r="AH366" s="2">
        <f>SUM(G366,I366,K366)</f>
        <v>0</v>
      </c>
      <c r="AI366" s="2">
        <f>SUM(AG366, AE366, AC366, AA366, Y366,W366,U366,S366,Q366,O366,M366,K366,I366,G366)</f>
        <v>21</v>
      </c>
      <c r="AJ366" s="2" t="str">
        <f>IF(AH366=0,"INDEFERIDO","DEFERIDO")</f>
        <v>INDEFERIDO</v>
      </c>
      <c r="AK366" s="2"/>
    </row>
    <row r="367" spans="1:37" hidden="1" x14ac:dyDescent="0.25">
      <c r="A367" s="2" t="s">
        <v>1091</v>
      </c>
      <c r="B367" s="2">
        <v>101380</v>
      </c>
      <c r="C367" s="2" t="s">
        <v>70</v>
      </c>
      <c r="D367" s="2" t="s">
        <v>77</v>
      </c>
      <c r="E367" s="2">
        <v>143</v>
      </c>
      <c r="F367" s="2" t="s">
        <v>250</v>
      </c>
      <c r="G367" s="2">
        <v>120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>
        <v>15</v>
      </c>
      <c r="AH367" s="2">
        <f>SUM(G367,I367,K367)</f>
        <v>120</v>
      </c>
      <c r="AI367" s="2">
        <f>SUM(AG367, AE367, AC367, AA367, Y367,W367,U367,S367,Q367,O367,M367,K367,I367,G367)</f>
        <v>135</v>
      </c>
      <c r="AJ367" s="2" t="str">
        <f>IF(AH367=0,"INDEFERIDO","DEFERIDO")</f>
        <v>DEFERIDO</v>
      </c>
      <c r="AK367" s="2"/>
    </row>
    <row r="368" spans="1:37" ht="63.75" hidden="1" x14ac:dyDescent="0.25">
      <c r="A368" s="2" t="s">
        <v>283</v>
      </c>
      <c r="B368" s="2">
        <v>31646</v>
      </c>
      <c r="C368" s="2" t="s">
        <v>247</v>
      </c>
      <c r="D368" s="2" t="s">
        <v>284</v>
      </c>
      <c r="E368" s="2">
        <v>144</v>
      </c>
      <c r="F368" s="2" t="s">
        <v>250</v>
      </c>
      <c r="G368" s="2">
        <v>120</v>
      </c>
      <c r="H368" s="2"/>
      <c r="I368" s="2"/>
      <c r="J368" s="2"/>
      <c r="K368" s="2"/>
      <c r="L368" s="2"/>
      <c r="M368" s="2"/>
      <c r="N368" s="2"/>
      <c r="O368" s="2"/>
      <c r="P368" s="2"/>
      <c r="Q368" s="2">
        <v>0</v>
      </c>
      <c r="R368" s="2" t="s">
        <v>47</v>
      </c>
      <c r="S368" s="2">
        <v>0</v>
      </c>
      <c r="T368" s="2" t="s">
        <v>47</v>
      </c>
      <c r="U368" s="2"/>
      <c r="V368" s="2"/>
      <c r="W368" s="2"/>
      <c r="X368" s="2"/>
      <c r="Y368" s="2"/>
      <c r="Z368" s="2"/>
      <c r="AA368" s="2"/>
      <c r="AB368" s="2"/>
      <c r="AC368" s="2">
        <v>25</v>
      </c>
      <c r="AD368" s="2"/>
      <c r="AE368" s="2">
        <v>20</v>
      </c>
      <c r="AF368" s="2"/>
      <c r="AG368" s="2">
        <v>20</v>
      </c>
      <c r="AH368" s="2">
        <f>SUM(G368,I368,K368)</f>
        <v>120</v>
      </c>
      <c r="AI368" s="2">
        <f>SUM(AG368,AE368,AC368,AA368,Y368,W368,U368,S368,Q368,O368,M368,K368,I368,G368)</f>
        <v>185</v>
      </c>
      <c r="AJ368" s="2" t="str">
        <f>IF(AH368=0,"INDEFERIDO","DEFERIDO")</f>
        <v>DEFERIDO</v>
      </c>
      <c r="AK368" s="2"/>
    </row>
    <row r="369" spans="1:37" ht="25.5" hidden="1" x14ac:dyDescent="0.25">
      <c r="A369" s="2" t="s">
        <v>487</v>
      </c>
      <c r="B369" s="2">
        <v>56027</v>
      </c>
      <c r="C369" s="2" t="s">
        <v>70</v>
      </c>
      <c r="D369" s="2" t="s">
        <v>77</v>
      </c>
      <c r="E369" s="2">
        <v>215</v>
      </c>
      <c r="F369" s="2" t="s">
        <v>449</v>
      </c>
      <c r="G369" s="2">
        <v>0</v>
      </c>
      <c r="H369" s="2" t="s">
        <v>54</v>
      </c>
      <c r="I369" s="2">
        <v>0</v>
      </c>
      <c r="J369" s="2" t="s">
        <v>54</v>
      </c>
      <c r="K369" s="2">
        <v>0</v>
      </c>
      <c r="L369" s="2" t="s">
        <v>54</v>
      </c>
      <c r="M369" s="2">
        <v>0</v>
      </c>
      <c r="N369" s="2" t="s">
        <v>54</v>
      </c>
      <c r="O369" s="2">
        <v>0</v>
      </c>
      <c r="P369" s="2" t="s">
        <v>54</v>
      </c>
      <c r="Q369" s="2">
        <v>0</v>
      </c>
      <c r="R369" s="2" t="s">
        <v>54</v>
      </c>
      <c r="S369" s="2">
        <v>0</v>
      </c>
      <c r="T369" s="2" t="s">
        <v>54</v>
      </c>
      <c r="U369" s="2">
        <v>0</v>
      </c>
      <c r="V369" s="2" t="s">
        <v>54</v>
      </c>
      <c r="W369" s="2">
        <v>0</v>
      </c>
      <c r="X369" s="2" t="s">
        <v>54</v>
      </c>
      <c r="Y369" s="2">
        <v>0</v>
      </c>
      <c r="Z369" s="2" t="s">
        <v>54</v>
      </c>
      <c r="AA369" s="2">
        <v>0</v>
      </c>
      <c r="AB369" s="2" t="s">
        <v>54</v>
      </c>
      <c r="AC369" s="2">
        <v>0</v>
      </c>
      <c r="AD369" s="2" t="s">
        <v>54</v>
      </c>
      <c r="AE369" s="2">
        <v>0</v>
      </c>
      <c r="AF369" s="2" t="s">
        <v>54</v>
      </c>
      <c r="AG369" s="2">
        <v>21</v>
      </c>
      <c r="AH369" s="2">
        <f>SUM(G369,I369,K369)</f>
        <v>0</v>
      </c>
      <c r="AI369" s="2">
        <f>SUM(AG369,AE369,AC369,AA369,Y369,W369,U369,S369,Q369,O369,M369,K369,I369,G369)</f>
        <v>21</v>
      </c>
      <c r="AJ369" s="2" t="str">
        <f>IF(AH369=0,"INDEFERIDO","DEFERIDO")</f>
        <v>INDEFERIDO</v>
      </c>
      <c r="AK369" s="2"/>
    </row>
    <row r="370" spans="1:37" ht="25.5" hidden="1" x14ac:dyDescent="0.25">
      <c r="A370" s="2" t="s">
        <v>93</v>
      </c>
      <c r="B370" s="2">
        <v>179167</v>
      </c>
      <c r="C370" s="2" t="s">
        <v>70</v>
      </c>
      <c r="D370" s="2" t="s">
        <v>77</v>
      </c>
      <c r="E370" s="2">
        <v>217</v>
      </c>
      <c r="F370" s="2" t="s">
        <v>449</v>
      </c>
      <c r="G370" s="2">
        <v>0</v>
      </c>
      <c r="H370" s="2" t="s">
        <v>54</v>
      </c>
      <c r="I370" s="2">
        <v>0</v>
      </c>
      <c r="J370" s="2" t="s">
        <v>54</v>
      </c>
      <c r="K370" s="2">
        <v>0</v>
      </c>
      <c r="L370" s="2" t="s">
        <v>54</v>
      </c>
      <c r="M370" s="2">
        <v>0</v>
      </c>
      <c r="N370" s="2" t="s">
        <v>54</v>
      </c>
      <c r="O370" s="2">
        <v>0</v>
      </c>
      <c r="P370" s="2" t="s">
        <v>54</v>
      </c>
      <c r="Q370" s="2">
        <v>0</v>
      </c>
      <c r="R370" s="2" t="s">
        <v>54</v>
      </c>
      <c r="S370" s="2">
        <v>0</v>
      </c>
      <c r="T370" s="2" t="s">
        <v>54</v>
      </c>
      <c r="U370" s="2">
        <v>0</v>
      </c>
      <c r="V370" s="2" t="s">
        <v>54</v>
      </c>
      <c r="W370" s="2">
        <v>0</v>
      </c>
      <c r="X370" s="2" t="s">
        <v>54</v>
      </c>
      <c r="Y370" s="2">
        <v>0</v>
      </c>
      <c r="Z370" s="2" t="s">
        <v>54</v>
      </c>
      <c r="AA370" s="2">
        <v>0</v>
      </c>
      <c r="AB370" s="2" t="s">
        <v>54</v>
      </c>
      <c r="AC370" s="2">
        <v>0</v>
      </c>
      <c r="AD370" s="2" t="s">
        <v>54</v>
      </c>
      <c r="AE370" s="2">
        <v>0</v>
      </c>
      <c r="AF370" s="2" t="s">
        <v>54</v>
      </c>
      <c r="AG370" s="2">
        <v>10</v>
      </c>
      <c r="AH370" s="2">
        <f>SUM(G370,I370,K370)</f>
        <v>0</v>
      </c>
      <c r="AI370" s="2">
        <f>SUM(AG370,AE370,AC370,AA370,Y370,W370,U370,S370,Q370,O370,M370,K370,I370,G370)</f>
        <v>10</v>
      </c>
      <c r="AJ370" s="2" t="str">
        <f>IF(AH370=0,"INDEFERIDO","DEFERIDO")</f>
        <v>INDEFERIDO</v>
      </c>
      <c r="AK370" s="2"/>
    </row>
    <row r="371" spans="1:37" ht="51" hidden="1" x14ac:dyDescent="0.25">
      <c r="A371" s="2" t="s">
        <v>488</v>
      </c>
      <c r="B371" s="2">
        <v>31748</v>
      </c>
      <c r="C371" s="2" t="s">
        <v>70</v>
      </c>
      <c r="D371" s="2" t="s">
        <v>77</v>
      </c>
      <c r="E371" s="2">
        <v>218</v>
      </c>
      <c r="F371" s="2" t="s">
        <v>449</v>
      </c>
      <c r="G371" s="2">
        <v>0</v>
      </c>
      <c r="H371" s="2" t="s">
        <v>46</v>
      </c>
      <c r="I371" s="2"/>
      <c r="J371" s="2"/>
      <c r="K371" s="2">
        <v>0</v>
      </c>
      <c r="L371" s="2" t="s">
        <v>72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>
        <v>16</v>
      </c>
      <c r="AF371" s="2"/>
      <c r="AG371" s="2">
        <v>20</v>
      </c>
      <c r="AH371" s="2">
        <f>SUM(G371,I371,K371)</f>
        <v>0</v>
      </c>
      <c r="AI371" s="2">
        <f>SUM(AG371,AE371,AC371,AA371,Y371,W371,U371,S371,Q371,O371,M371,K371,I371,G371)</f>
        <v>36</v>
      </c>
      <c r="AJ371" s="2" t="str">
        <f>IF(AH371=0,"INDEFERIDO","DEFERIDO")</f>
        <v>INDEFERIDO</v>
      </c>
      <c r="AK371" s="2"/>
    </row>
    <row r="372" spans="1:37" ht="63.75" hidden="1" x14ac:dyDescent="0.25">
      <c r="A372" s="2" t="s">
        <v>987</v>
      </c>
      <c r="B372" s="2">
        <v>57106</v>
      </c>
      <c r="C372" s="2" t="s">
        <v>70</v>
      </c>
      <c r="D372" s="2" t="s">
        <v>77</v>
      </c>
      <c r="E372" s="2">
        <v>219</v>
      </c>
      <c r="F372" s="2" t="s">
        <v>449</v>
      </c>
      <c r="G372" s="2">
        <v>0</v>
      </c>
      <c r="H372" s="2" t="s">
        <v>688</v>
      </c>
      <c r="I372" s="2"/>
      <c r="J372" s="2"/>
      <c r="K372" s="2"/>
      <c r="L372" s="2"/>
      <c r="M372" s="2"/>
      <c r="N372" s="2"/>
      <c r="O372" s="2"/>
      <c r="P372" s="2"/>
      <c r="Q372" s="2">
        <v>40</v>
      </c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>
        <v>0</v>
      </c>
      <c r="AD372" s="2" t="s">
        <v>47</v>
      </c>
      <c r="AE372" s="2"/>
      <c r="AF372" s="2"/>
      <c r="AG372" s="2">
        <v>20</v>
      </c>
      <c r="AH372" s="2">
        <f>SUM(G372,I372,K372)</f>
        <v>0</v>
      </c>
      <c r="AI372" s="2">
        <f>SUM(AG372, AE372, AC372, AA372, Y372,W372,U372,S372,Q372,O372,M372,K372,I372,G372)</f>
        <v>60</v>
      </c>
      <c r="AJ372" s="2" t="str">
        <f>IF(AH372=0,"INDEFERIDO","DEFERIDO")</f>
        <v>INDEFERIDO</v>
      </c>
      <c r="AK372" s="2"/>
    </row>
    <row r="373" spans="1:37" hidden="1" x14ac:dyDescent="0.25">
      <c r="A373" s="2" t="s">
        <v>793</v>
      </c>
      <c r="B373" s="2">
        <v>126414</v>
      </c>
      <c r="C373" s="2" t="s">
        <v>70</v>
      </c>
      <c r="D373" s="2" t="s">
        <v>77</v>
      </c>
      <c r="E373" s="2">
        <v>220</v>
      </c>
      <c r="F373" s="2" t="s">
        <v>449</v>
      </c>
      <c r="G373" s="2">
        <v>120</v>
      </c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>
        <v>18</v>
      </c>
      <c r="AH373" s="2">
        <f>SUM(G373,I373,K373)</f>
        <v>120</v>
      </c>
      <c r="AI373" s="2">
        <f>SUM(AG373, AE373, AC373, AA373, Y373,W373,U373,S373,Q373,O373,M373,K373,I373,G373)</f>
        <v>138</v>
      </c>
      <c r="AJ373" s="2" t="str">
        <f>IF(AH373=0,"INDEFERIDO","DEFERIDO")</f>
        <v>DEFERIDO</v>
      </c>
      <c r="AK373" s="2"/>
    </row>
    <row r="374" spans="1:37" ht="51" hidden="1" x14ac:dyDescent="0.25">
      <c r="A374" s="2" t="s">
        <v>987</v>
      </c>
      <c r="B374" s="2">
        <v>53040</v>
      </c>
      <c r="C374" s="2" t="s">
        <v>70</v>
      </c>
      <c r="D374" s="2" t="s">
        <v>77</v>
      </c>
      <c r="E374" s="2">
        <v>221</v>
      </c>
      <c r="F374" s="2" t="s">
        <v>449</v>
      </c>
      <c r="G374" s="2">
        <v>0</v>
      </c>
      <c r="H374" s="2" t="s">
        <v>46</v>
      </c>
      <c r="I374" s="2"/>
      <c r="J374" s="2"/>
      <c r="K374" s="2"/>
      <c r="L374" s="2"/>
      <c r="M374" s="2"/>
      <c r="N374" s="2"/>
      <c r="O374" s="2"/>
      <c r="P374" s="2"/>
      <c r="Q374" s="2">
        <v>40</v>
      </c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>
        <v>10</v>
      </c>
      <c r="AD374" s="2"/>
      <c r="AE374" s="2"/>
      <c r="AF374" s="2"/>
      <c r="AG374" s="2">
        <v>22</v>
      </c>
      <c r="AH374" s="2">
        <f>SUM(G374,I374,K374)</f>
        <v>0</v>
      </c>
      <c r="AI374" s="2">
        <f>SUM(AG374, AE374, AC374, AA374, Y374,W374,U374,S374,Q374,O374,M374,K374,I374,G374)</f>
        <v>72</v>
      </c>
      <c r="AJ374" s="2" t="str">
        <f>IF(AH374=0,"INDEFERIDO","DEFERIDO")</f>
        <v>INDEFERIDO</v>
      </c>
      <c r="AK374" s="2"/>
    </row>
    <row r="375" spans="1:37" ht="51" hidden="1" x14ac:dyDescent="0.25">
      <c r="A375" s="2" t="s">
        <v>488</v>
      </c>
      <c r="B375" s="2">
        <v>117104</v>
      </c>
      <c r="C375" s="2" t="s">
        <v>70</v>
      </c>
      <c r="D375" s="2" t="s">
        <v>77</v>
      </c>
      <c r="E375" s="2">
        <v>222</v>
      </c>
      <c r="F375" s="2" t="s">
        <v>449</v>
      </c>
      <c r="G375" s="2">
        <v>120</v>
      </c>
      <c r="H375" s="2"/>
      <c r="I375" s="2"/>
      <c r="J375" s="2"/>
      <c r="K375" s="2">
        <v>80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>
        <v>0</v>
      </c>
      <c r="AF375" s="2" t="s">
        <v>132</v>
      </c>
      <c r="AG375" s="2">
        <v>18</v>
      </c>
      <c r="AH375" s="2">
        <f>SUM(G375,I375,K375)</f>
        <v>200</v>
      </c>
      <c r="AI375" s="2">
        <f>SUM(AG375,AE375,AC375,AA375,Y375,W375,U375,S375,Q375,O375,M375,K375,I375,G375)</f>
        <v>218</v>
      </c>
      <c r="AJ375" s="2" t="str">
        <f>IF(AH375=0,"INDEFERIDO","DEFERIDO")</f>
        <v>DEFERIDO</v>
      </c>
      <c r="AK375" s="2"/>
    </row>
    <row r="376" spans="1:37" hidden="1" x14ac:dyDescent="0.25">
      <c r="A376" s="2" t="s">
        <v>938</v>
      </c>
      <c r="B376" s="2">
        <v>179227</v>
      </c>
      <c r="C376" s="2" t="s">
        <v>70</v>
      </c>
      <c r="D376" s="2" t="s">
        <v>77</v>
      </c>
      <c r="E376" s="2">
        <v>223</v>
      </c>
      <c r="F376" s="2" t="s">
        <v>449</v>
      </c>
      <c r="G376" s="2">
        <v>120</v>
      </c>
      <c r="H376" s="2"/>
      <c r="I376" s="2"/>
      <c r="J376" s="2"/>
      <c r="K376" s="2"/>
      <c r="L376" s="2"/>
      <c r="M376" s="2"/>
      <c r="N376" s="2"/>
      <c r="O376" s="2"/>
      <c r="P376" s="2"/>
      <c r="Q376" s="2">
        <v>40</v>
      </c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>
        <v>10</v>
      </c>
      <c r="AH376" s="2">
        <f>SUM(G376,I376,K376)</f>
        <v>120</v>
      </c>
      <c r="AI376" s="2">
        <f>SUM(AG376, AE376, AC376, AA376, Y376,W376,U376,S376,Q376,O376,M376,K376,I376,G376)</f>
        <v>170</v>
      </c>
      <c r="AJ376" s="2" t="str">
        <f>IF(AH376=0,"INDEFERIDO","DEFERIDO")</f>
        <v>DEFERIDO</v>
      </c>
      <c r="AK376" s="2"/>
    </row>
    <row r="377" spans="1:37" ht="51" hidden="1" x14ac:dyDescent="0.25">
      <c r="A377" s="2" t="s">
        <v>992</v>
      </c>
      <c r="B377" s="2">
        <v>40212</v>
      </c>
      <c r="C377" s="2" t="s">
        <v>70</v>
      </c>
      <c r="D377" s="2" t="s">
        <v>77</v>
      </c>
      <c r="E377" s="2">
        <v>145</v>
      </c>
      <c r="F377" s="2" t="s">
        <v>250</v>
      </c>
      <c r="G377" s="2">
        <v>0</v>
      </c>
      <c r="H377" s="2" t="s">
        <v>46</v>
      </c>
      <c r="I377" s="2">
        <v>0</v>
      </c>
      <c r="J377" s="2" t="s">
        <v>51</v>
      </c>
      <c r="K377" s="2">
        <v>0</v>
      </c>
      <c r="L377" s="2" t="s">
        <v>72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>
        <v>20</v>
      </c>
      <c r="AH377" s="2">
        <f>SUM(G377,I377,K377)</f>
        <v>0</v>
      </c>
      <c r="AI377" s="2">
        <f>SUM(AG377, AE377, AC377, AA377, Y377,W377,U377,S377,Q377,O377,M377,K377,I377,G377)</f>
        <v>20</v>
      </c>
      <c r="AJ377" s="2" t="str">
        <f>IF(AH377=0,"INDEFERIDO","DEFERIDO")</f>
        <v>INDEFERIDO</v>
      </c>
      <c r="AK377" s="2"/>
    </row>
    <row r="378" spans="1:37" ht="63.75" hidden="1" x14ac:dyDescent="0.25">
      <c r="A378" s="2" t="s">
        <v>489</v>
      </c>
      <c r="B378" s="2">
        <v>179260</v>
      </c>
      <c r="C378" s="2" t="s">
        <v>70</v>
      </c>
      <c r="D378" s="2" t="s">
        <v>77</v>
      </c>
      <c r="E378" s="2">
        <v>225</v>
      </c>
      <c r="F378" s="2" t="s">
        <v>449</v>
      </c>
      <c r="G378" s="2">
        <v>0</v>
      </c>
      <c r="H378" s="2" t="s">
        <v>46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>
        <v>0</v>
      </c>
      <c r="AD378" s="2" t="s">
        <v>47</v>
      </c>
      <c r="AE378" s="2"/>
      <c r="AF378" s="2"/>
      <c r="AG378" s="2">
        <v>10</v>
      </c>
      <c r="AH378" s="2">
        <f>SUM(G378,I378,K378)</f>
        <v>0</v>
      </c>
      <c r="AI378" s="2">
        <f>SUM(AG378,AE378,AC378,AA378,Y378,W378,U378,S378,Q378,O378,M378,K378,I378,G378)</f>
        <v>10</v>
      </c>
      <c r="AJ378" s="2" t="str">
        <f>IF(AH378=0,"INDEFERIDO","DEFERIDO")</f>
        <v>INDEFERIDO</v>
      </c>
      <c r="AK378" s="2"/>
    </row>
    <row r="379" spans="1:37" ht="63.75" hidden="1" x14ac:dyDescent="0.25">
      <c r="A379" s="2" t="s">
        <v>1044</v>
      </c>
      <c r="B379" s="2">
        <v>132079</v>
      </c>
      <c r="C379" s="2" t="s">
        <v>70</v>
      </c>
      <c r="D379" s="2" t="s">
        <v>77</v>
      </c>
      <c r="E379" s="2">
        <v>226</v>
      </c>
      <c r="F379" s="2" t="s">
        <v>449</v>
      </c>
      <c r="G379" s="2">
        <v>120</v>
      </c>
      <c r="H379" s="2"/>
      <c r="I379" s="2"/>
      <c r="J379" s="2"/>
      <c r="K379" s="2">
        <v>80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>
        <v>0</v>
      </c>
      <c r="AD379" s="2" t="s">
        <v>47</v>
      </c>
      <c r="AE379" s="2"/>
      <c r="AF379" s="2"/>
      <c r="AG379" s="2">
        <v>18</v>
      </c>
      <c r="AH379" s="2">
        <f>SUM(G379,I379,K379)</f>
        <v>200</v>
      </c>
      <c r="AI379" s="2">
        <f>SUM(AG379, AE379, AC379, AA379, Y379,W379,U379,S379,Q379,O379,M379,K379,I379,G379)</f>
        <v>218</v>
      </c>
      <c r="AJ379" s="2" t="str">
        <f>IF(AH379=0,"INDEFERIDO","DEFERIDO")</f>
        <v>DEFERIDO</v>
      </c>
      <c r="AK379" s="2"/>
    </row>
    <row r="380" spans="1:37" ht="51" hidden="1" x14ac:dyDescent="0.25">
      <c r="A380" s="2" t="s">
        <v>992</v>
      </c>
      <c r="B380" s="2">
        <v>144357</v>
      </c>
      <c r="C380" s="2" t="s">
        <v>70</v>
      </c>
      <c r="D380" s="2" t="s">
        <v>77</v>
      </c>
      <c r="E380" s="2">
        <v>146</v>
      </c>
      <c r="F380" s="2" t="s">
        <v>250</v>
      </c>
      <c r="G380" s="2">
        <v>0</v>
      </c>
      <c r="H380" s="2" t="s">
        <v>46</v>
      </c>
      <c r="I380" s="2">
        <v>0</v>
      </c>
      <c r="J380" s="2" t="s">
        <v>51</v>
      </c>
      <c r="K380" s="2">
        <v>0</v>
      </c>
      <c r="L380" s="2" t="s">
        <v>72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>
        <v>16</v>
      </c>
      <c r="AH380" s="2">
        <f>SUM(G380,I380,K380)</f>
        <v>0</v>
      </c>
      <c r="AI380" s="2">
        <f>SUM(AG380, AE380, AC380, AA380, Y380,W380,U380,S380,Q380,O380,M380,K380,I380,G380)</f>
        <v>16</v>
      </c>
      <c r="AJ380" s="2" t="str">
        <f>IF(AH380=0,"INDEFERIDO","DEFERIDO")</f>
        <v>INDEFERIDO</v>
      </c>
      <c r="AK380" s="2"/>
    </row>
    <row r="381" spans="1:37" ht="63.75" hidden="1" x14ac:dyDescent="0.25">
      <c r="A381" s="2" t="s">
        <v>1099</v>
      </c>
      <c r="B381" s="2">
        <v>135519</v>
      </c>
      <c r="C381" s="2" t="s">
        <v>70</v>
      </c>
      <c r="D381" s="2" t="s">
        <v>28</v>
      </c>
      <c r="E381" s="2">
        <v>227</v>
      </c>
      <c r="F381" s="2" t="s">
        <v>449</v>
      </c>
      <c r="G381" s="2">
        <v>120</v>
      </c>
      <c r="H381" s="2"/>
      <c r="I381" s="2"/>
      <c r="J381" s="2"/>
      <c r="K381" s="2"/>
      <c r="L381" s="2"/>
      <c r="M381" s="2"/>
      <c r="N381" s="2"/>
      <c r="O381" s="2"/>
      <c r="P381" s="2"/>
      <c r="Q381" s="2">
        <v>120</v>
      </c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>
        <v>0</v>
      </c>
      <c r="AD381" s="2" t="s">
        <v>47</v>
      </c>
      <c r="AE381" s="2"/>
      <c r="AF381" s="2"/>
      <c r="AG381" s="2">
        <v>17</v>
      </c>
      <c r="AH381" s="2">
        <f>SUM(G381,I381,K381)</f>
        <v>120</v>
      </c>
      <c r="AI381" s="2">
        <f>SUM(AG381, AE381, AC381, AA381, Y381,W381,U381,S381,Q381,O381,M381,K381,I381,G381)</f>
        <v>257</v>
      </c>
      <c r="AJ381" s="2" t="str">
        <f>IF(AH381=0,"INDEFERIDO","DEFERIDO")</f>
        <v>DEFERIDO</v>
      </c>
      <c r="AK381" s="2"/>
    </row>
    <row r="382" spans="1:37" hidden="1" x14ac:dyDescent="0.25">
      <c r="A382" s="2" t="s">
        <v>285</v>
      </c>
      <c r="B382" s="2">
        <v>31787</v>
      </c>
      <c r="C382" s="2" t="s">
        <v>70</v>
      </c>
      <c r="D382" s="2" t="s">
        <v>77</v>
      </c>
      <c r="E382" s="2">
        <v>148</v>
      </c>
      <c r="F382" s="2" t="s">
        <v>250</v>
      </c>
      <c r="G382" s="2">
        <v>120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>
        <v>20</v>
      </c>
      <c r="AH382" s="2">
        <f>SUM(G382,I382,K382)</f>
        <v>120</v>
      </c>
      <c r="AI382" s="2">
        <f>SUM(AG382,AE382,AC382,AA382,Y382,W382,U382,S382,Q382,O382,M382,K382,I382,G382)</f>
        <v>140</v>
      </c>
      <c r="AJ382" s="2" t="str">
        <f>IF(AH382=0,"INDEFERIDO","DEFERIDO")</f>
        <v>DEFERIDO</v>
      </c>
      <c r="AK382" s="2"/>
    </row>
    <row r="383" spans="1:37" hidden="1" x14ac:dyDescent="0.25">
      <c r="A383" s="2" t="s">
        <v>868</v>
      </c>
      <c r="B383" s="2">
        <v>32203</v>
      </c>
      <c r="C383" s="2" t="s">
        <v>70</v>
      </c>
      <c r="D383" s="2" t="s">
        <v>77</v>
      </c>
      <c r="E383" s="2">
        <v>149</v>
      </c>
      <c r="F383" s="2" t="s">
        <v>250</v>
      </c>
      <c r="G383" s="2">
        <v>120</v>
      </c>
      <c r="H383" s="2"/>
      <c r="I383" s="2"/>
      <c r="J383" s="2"/>
      <c r="K383" s="2"/>
      <c r="L383" s="2"/>
      <c r="M383" s="2"/>
      <c r="N383" s="2"/>
      <c r="O383" s="2"/>
      <c r="P383" s="2"/>
      <c r="Q383" s="2">
        <v>40</v>
      </c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>
        <v>25</v>
      </c>
      <c r="AD383" s="2"/>
      <c r="AE383" s="2">
        <v>6</v>
      </c>
      <c r="AF383" s="2"/>
      <c r="AG383" s="2">
        <v>20</v>
      </c>
      <c r="AH383" s="2">
        <f>SUM(G383,I383,K383)</f>
        <v>120</v>
      </c>
      <c r="AI383" s="2">
        <f>SUM(AG383, AE383, AC383, AA383, Y383,W383,U383,S383,Q383,O383,M383,K383,I383,G383)</f>
        <v>211</v>
      </c>
      <c r="AJ383" s="2" t="str">
        <f>IF(AH383=0,"INDEFERIDO","DEFERIDO")</f>
        <v>DEFERIDO</v>
      </c>
      <c r="AK383" s="2"/>
    </row>
    <row r="384" spans="1:37" hidden="1" x14ac:dyDescent="0.25">
      <c r="A384" s="2" t="s">
        <v>212</v>
      </c>
      <c r="B384" s="2">
        <v>159439</v>
      </c>
      <c r="C384" s="2" t="s">
        <v>70</v>
      </c>
      <c r="D384" s="2" t="s">
        <v>77</v>
      </c>
      <c r="E384" s="2">
        <v>228</v>
      </c>
      <c r="F384" s="2" t="s">
        <v>449</v>
      </c>
      <c r="G384" s="2">
        <v>120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>
        <v>14</v>
      </c>
      <c r="AH384" s="2">
        <f>SUM(G384,I384,K384)</f>
        <v>120</v>
      </c>
      <c r="AI384" s="2">
        <f>SUM(AG384,AE384,AC384,AA384,Y384,W384,U384,S384,Q384,O384,M384,K384,I384,G384)</f>
        <v>134</v>
      </c>
      <c r="AJ384" s="2" t="str">
        <f>IF(AH384=0,"INDEFERIDO","DEFERIDO")</f>
        <v>DEFERIDO</v>
      </c>
      <c r="AK384" s="2"/>
    </row>
    <row r="385" spans="1:37" ht="25.5" hidden="1" x14ac:dyDescent="0.25">
      <c r="A385" s="2" t="s">
        <v>278</v>
      </c>
      <c r="B385" s="2">
        <v>177213</v>
      </c>
      <c r="C385" s="2" t="s">
        <v>70</v>
      </c>
      <c r="D385" s="2" t="s">
        <v>77</v>
      </c>
      <c r="E385" s="2">
        <v>229</v>
      </c>
      <c r="F385" s="2" t="s">
        <v>449</v>
      </c>
      <c r="G385" s="2">
        <v>0</v>
      </c>
      <c r="H385" s="2" t="s">
        <v>54</v>
      </c>
      <c r="I385" s="2">
        <v>0</v>
      </c>
      <c r="J385" s="2" t="s">
        <v>54</v>
      </c>
      <c r="K385" s="2">
        <v>0</v>
      </c>
      <c r="L385" s="2" t="s">
        <v>54</v>
      </c>
      <c r="M385" s="2">
        <v>0</v>
      </c>
      <c r="N385" s="2" t="s">
        <v>54</v>
      </c>
      <c r="O385" s="2">
        <v>0</v>
      </c>
      <c r="P385" s="2" t="s">
        <v>54</v>
      </c>
      <c r="Q385" s="2">
        <v>0</v>
      </c>
      <c r="R385" s="2" t="s">
        <v>54</v>
      </c>
      <c r="S385" s="2">
        <v>0</v>
      </c>
      <c r="T385" s="2" t="s">
        <v>54</v>
      </c>
      <c r="U385" s="2">
        <v>0</v>
      </c>
      <c r="V385" s="2" t="s">
        <v>54</v>
      </c>
      <c r="W385" s="2">
        <v>0</v>
      </c>
      <c r="X385" s="2" t="s">
        <v>54</v>
      </c>
      <c r="Y385" s="2">
        <v>0</v>
      </c>
      <c r="Z385" s="2" t="s">
        <v>54</v>
      </c>
      <c r="AA385" s="2">
        <v>0</v>
      </c>
      <c r="AB385" s="2" t="s">
        <v>54</v>
      </c>
      <c r="AC385" s="2">
        <v>0</v>
      </c>
      <c r="AD385" s="2" t="s">
        <v>54</v>
      </c>
      <c r="AE385" s="2">
        <v>0</v>
      </c>
      <c r="AF385" s="2" t="s">
        <v>54</v>
      </c>
      <c r="AG385" s="2">
        <v>12</v>
      </c>
      <c r="AH385" s="2">
        <f>SUM(G385,I385,K385)</f>
        <v>0</v>
      </c>
      <c r="AI385" s="2">
        <f>SUM(AG385,AE385,AC385,AA385,Y385,W385,U385,S385,Q385,O385,M385,K385,I385,G385)</f>
        <v>12</v>
      </c>
      <c r="AJ385" s="2" t="str">
        <f>IF(AH385=0,"INDEFERIDO","DEFERIDO")</f>
        <v>INDEFERIDO</v>
      </c>
      <c r="AK385" s="2"/>
    </row>
    <row r="386" spans="1:37" hidden="1" x14ac:dyDescent="0.25">
      <c r="A386" s="2" t="s">
        <v>757</v>
      </c>
      <c r="B386" s="2">
        <v>166599</v>
      </c>
      <c r="C386" s="2" t="s">
        <v>70</v>
      </c>
      <c r="D386" s="2" t="s">
        <v>77</v>
      </c>
      <c r="E386" s="2">
        <v>150</v>
      </c>
      <c r="F386" s="2" t="s">
        <v>250</v>
      </c>
      <c r="G386" s="2">
        <v>120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>
        <v>12</v>
      </c>
      <c r="AH386" s="2">
        <f>SUM(G386,I386,K386)</f>
        <v>120</v>
      </c>
      <c r="AI386" s="2">
        <f>SUM(AG386, AE386, AC386, AA386, Y386,W386,U386,S386,Q386,O386,M386,K386,I386,G386)</f>
        <v>132</v>
      </c>
      <c r="AJ386" s="2" t="str">
        <f>IF(AH386=0,"INDEFERIDO","DEFERIDO")</f>
        <v>DEFERIDO</v>
      </c>
      <c r="AK386" s="2"/>
    </row>
    <row r="387" spans="1:37" ht="51" hidden="1" x14ac:dyDescent="0.25">
      <c r="A387" s="2" t="s">
        <v>367</v>
      </c>
      <c r="B387" s="2">
        <v>164098</v>
      </c>
      <c r="C387" s="2" t="s">
        <v>70</v>
      </c>
      <c r="D387" s="2" t="s">
        <v>77</v>
      </c>
      <c r="E387" s="2">
        <v>230</v>
      </c>
      <c r="F387" s="2" t="s">
        <v>449</v>
      </c>
      <c r="G387" s="2">
        <v>120</v>
      </c>
      <c r="H387" s="2"/>
      <c r="I387" s="2">
        <v>0</v>
      </c>
      <c r="J387" s="2" t="s">
        <v>51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>
        <v>10</v>
      </c>
      <c r="AH387" s="2">
        <f>SUM(G387,I387,K387)</f>
        <v>120</v>
      </c>
      <c r="AI387" s="2">
        <f>SUM(AG387,AE387,AC387,AA387,Y387,W387,U387,S387,Q387,O387,M387,K387,I387,G387)</f>
        <v>130</v>
      </c>
      <c r="AJ387" s="2" t="str">
        <f>IF(AH387=0,"INDEFERIDO","DEFERIDO")</f>
        <v>DEFERIDO</v>
      </c>
      <c r="AK387" s="2"/>
    </row>
    <row r="388" spans="1:37" ht="51" hidden="1" x14ac:dyDescent="0.25">
      <c r="A388" s="2" t="s">
        <v>286</v>
      </c>
      <c r="B388" s="2">
        <v>179158</v>
      </c>
      <c r="C388" s="2" t="s">
        <v>70</v>
      </c>
      <c r="D388" s="2" t="s">
        <v>77</v>
      </c>
      <c r="E388" s="2">
        <v>151</v>
      </c>
      <c r="F388" s="2" t="s">
        <v>250</v>
      </c>
      <c r="G388" s="2">
        <v>120</v>
      </c>
      <c r="H388" s="2"/>
      <c r="I388" s="2"/>
      <c r="J388" s="2"/>
      <c r="K388" s="2">
        <v>0</v>
      </c>
      <c r="L388" s="2" t="s">
        <v>72</v>
      </c>
      <c r="M388" s="2"/>
      <c r="N388" s="2"/>
      <c r="O388" s="2"/>
      <c r="P388" s="2"/>
      <c r="Q388" s="2">
        <v>120</v>
      </c>
      <c r="R388" s="2"/>
      <c r="S388" s="2"/>
      <c r="T388" s="2"/>
      <c r="U388" s="2"/>
      <c r="V388" s="2"/>
      <c r="W388" s="2"/>
      <c r="X388" s="2"/>
      <c r="Y388" s="2">
        <v>0</v>
      </c>
      <c r="Z388" s="2" t="s">
        <v>55</v>
      </c>
      <c r="AA388" s="2"/>
      <c r="AB388" s="2"/>
      <c r="AC388" s="2"/>
      <c r="AD388" s="2"/>
      <c r="AE388" s="2"/>
      <c r="AF388" s="2"/>
      <c r="AG388" s="2">
        <v>10</v>
      </c>
      <c r="AH388" s="2">
        <f>SUM(G388,I388,K388)</f>
        <v>120</v>
      </c>
      <c r="AI388" s="2">
        <f>SUM(AG388,AE388,AC388,AA388,Y388,W388,U388,S388,Q388,O388,M388,K388,I388,G388)</f>
        <v>250</v>
      </c>
      <c r="AJ388" s="2" t="str">
        <f>IF(AH388=0,"INDEFERIDO","DEFERIDO")</f>
        <v>DEFERIDO</v>
      </c>
      <c r="AK388" s="2"/>
    </row>
    <row r="389" spans="1:37" ht="63.75" hidden="1" x14ac:dyDescent="0.25">
      <c r="A389" s="2" t="s">
        <v>191</v>
      </c>
      <c r="B389" s="2">
        <v>142527</v>
      </c>
      <c r="C389" s="2" t="s">
        <v>95</v>
      </c>
      <c r="D389" s="2" t="s">
        <v>96</v>
      </c>
      <c r="E389" s="2">
        <v>231</v>
      </c>
      <c r="F389" s="2" t="s">
        <v>449</v>
      </c>
      <c r="G389" s="2">
        <v>120</v>
      </c>
      <c r="H389" s="2"/>
      <c r="I389" s="2"/>
      <c r="J389" s="2"/>
      <c r="K389" s="2">
        <v>0</v>
      </c>
      <c r="L389" s="2" t="s">
        <v>72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>
        <v>0</v>
      </c>
      <c r="X389" s="2" t="s">
        <v>82</v>
      </c>
      <c r="Y389" s="2">
        <v>0</v>
      </c>
      <c r="Z389" s="2" t="s">
        <v>55</v>
      </c>
      <c r="AA389" s="2"/>
      <c r="AB389" s="2"/>
      <c r="AC389" s="2"/>
      <c r="AD389" s="2"/>
      <c r="AE389" s="2">
        <v>0</v>
      </c>
      <c r="AF389" s="2" t="s">
        <v>132</v>
      </c>
      <c r="AG389" s="2">
        <v>17</v>
      </c>
      <c r="AH389" s="2">
        <f>SUM(G389,I389,K389)</f>
        <v>120</v>
      </c>
      <c r="AI389" s="2">
        <f>SUM(AG389,AE389,AC389,AA389,Y389,W389,U389,S389,Q389,O389,M389,K389,I389,G389)</f>
        <v>137</v>
      </c>
      <c r="AJ389" s="2" t="str">
        <f>IF(AH389=0,"INDEFERIDO","DEFERIDO")</f>
        <v>DEFERIDO</v>
      </c>
      <c r="AK389" s="2"/>
    </row>
    <row r="390" spans="1:37" hidden="1" x14ac:dyDescent="0.25">
      <c r="A390" s="2" t="s">
        <v>919</v>
      </c>
      <c r="B390" s="2">
        <v>32359</v>
      </c>
      <c r="C390" s="2" t="s">
        <v>70</v>
      </c>
      <c r="D390" s="2" t="s">
        <v>77</v>
      </c>
      <c r="E390" s="2">
        <v>152</v>
      </c>
      <c r="F390" s="2" t="s">
        <v>250</v>
      </c>
      <c r="G390" s="2">
        <v>120</v>
      </c>
      <c r="H390" s="2"/>
      <c r="I390" s="2"/>
      <c r="J390" s="2"/>
      <c r="K390" s="2"/>
      <c r="L390" s="2"/>
      <c r="M390" s="2"/>
      <c r="N390" s="2"/>
      <c r="O390" s="2"/>
      <c r="P390" s="2"/>
      <c r="Q390" s="2">
        <v>40</v>
      </c>
      <c r="R390" s="2"/>
      <c r="S390" s="2"/>
      <c r="T390" s="2"/>
      <c r="U390" s="2"/>
      <c r="V390" s="2"/>
      <c r="W390" s="2">
        <v>30</v>
      </c>
      <c r="X390" s="2"/>
      <c r="Y390" s="2"/>
      <c r="Z390" s="2"/>
      <c r="AA390" s="2"/>
      <c r="AB390" s="2"/>
      <c r="AC390" s="2"/>
      <c r="AD390" s="2"/>
      <c r="AE390" s="2"/>
      <c r="AF390" s="2"/>
      <c r="AG390" s="2">
        <v>20</v>
      </c>
      <c r="AH390" s="2">
        <f>SUM(G390,I390,K390)</f>
        <v>120</v>
      </c>
      <c r="AI390" s="2">
        <f>SUM(AG390, AE390, AC390, AA390, Y390,W390,U390,S390,Q390,O390,M390,K390,I390,G390)</f>
        <v>210</v>
      </c>
      <c r="AJ390" s="2" t="str">
        <f>IF(AH390=0,"INDEFERIDO","DEFERIDO")</f>
        <v>DEFERIDO</v>
      </c>
      <c r="AK390" s="2"/>
    </row>
    <row r="391" spans="1:37" hidden="1" x14ac:dyDescent="0.25">
      <c r="A391" s="2" t="s">
        <v>905</v>
      </c>
      <c r="B391" s="2">
        <v>183321</v>
      </c>
      <c r="C391" s="2" t="s">
        <v>70</v>
      </c>
      <c r="D391" s="2" t="s">
        <v>77</v>
      </c>
      <c r="E391" s="2">
        <v>232</v>
      </c>
      <c r="F391" s="2" t="s">
        <v>449</v>
      </c>
      <c r="G391" s="2">
        <v>120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>
        <v>5</v>
      </c>
      <c r="AH391" s="2">
        <f>SUM(G391,I391,K391)</f>
        <v>120</v>
      </c>
      <c r="AI391" s="2">
        <f>SUM(AG391, AE391, AC391, AA391, Y391,W391,U391,S391,Q391,O391,M391,K391,I391,G391)</f>
        <v>125</v>
      </c>
      <c r="AJ391" s="2" t="str">
        <f>IF(AH391=0,"INDEFERIDO","DEFERIDO")</f>
        <v>DEFERIDO</v>
      </c>
      <c r="AK391" s="2"/>
    </row>
    <row r="392" spans="1:37" ht="25.5" hidden="1" x14ac:dyDescent="0.25">
      <c r="A392" s="2" t="s">
        <v>38</v>
      </c>
      <c r="B392" s="2">
        <v>159457</v>
      </c>
      <c r="C392" s="2" t="s">
        <v>70</v>
      </c>
      <c r="D392" s="2" t="s">
        <v>77</v>
      </c>
      <c r="E392" s="2">
        <v>233</v>
      </c>
      <c r="F392" s="2" t="s">
        <v>449</v>
      </c>
      <c r="G392" s="2">
        <v>0</v>
      </c>
      <c r="H392" s="2" t="s">
        <v>54</v>
      </c>
      <c r="I392" s="2">
        <v>0</v>
      </c>
      <c r="J392" s="2" t="s">
        <v>54</v>
      </c>
      <c r="K392" s="2">
        <v>0</v>
      </c>
      <c r="L392" s="2" t="s">
        <v>54</v>
      </c>
      <c r="M392" s="2">
        <v>0</v>
      </c>
      <c r="N392" s="2" t="s">
        <v>54</v>
      </c>
      <c r="O392" s="2">
        <v>0</v>
      </c>
      <c r="P392" s="2" t="s">
        <v>54</v>
      </c>
      <c r="Q392" s="2">
        <v>0</v>
      </c>
      <c r="R392" s="2" t="s">
        <v>54</v>
      </c>
      <c r="S392" s="2">
        <v>0</v>
      </c>
      <c r="T392" s="2" t="s">
        <v>54</v>
      </c>
      <c r="U392" s="2">
        <v>0</v>
      </c>
      <c r="V392" s="2" t="s">
        <v>54</v>
      </c>
      <c r="W392" s="2">
        <v>0</v>
      </c>
      <c r="X392" s="2" t="s">
        <v>54</v>
      </c>
      <c r="Y392" s="2">
        <v>0</v>
      </c>
      <c r="Z392" s="2" t="s">
        <v>54</v>
      </c>
      <c r="AA392" s="2">
        <v>0</v>
      </c>
      <c r="AB392" s="2" t="s">
        <v>54</v>
      </c>
      <c r="AC392" s="2">
        <v>0</v>
      </c>
      <c r="AD392" s="2" t="s">
        <v>54</v>
      </c>
      <c r="AE392" s="2">
        <v>0</v>
      </c>
      <c r="AF392" s="2" t="s">
        <v>54</v>
      </c>
      <c r="AG392" s="2">
        <v>14</v>
      </c>
      <c r="AH392" s="2">
        <f>SUM(G392,I392,K392)</f>
        <v>0</v>
      </c>
      <c r="AI392" s="2">
        <f>SUM(AG392,AE392,AC392,AA392,Y392,W392,U392,S392,Q392,O392,M392,K392,I392,G392)</f>
        <v>14</v>
      </c>
      <c r="AJ392" s="2" t="str">
        <f>IF(AH392=0,"INDEFERIDO","DEFERIDO")</f>
        <v>INDEFERIDO</v>
      </c>
      <c r="AK392" s="2"/>
    </row>
    <row r="393" spans="1:37" ht="38.25" hidden="1" x14ac:dyDescent="0.25">
      <c r="A393" s="2" t="s">
        <v>1092</v>
      </c>
      <c r="B393" s="2">
        <v>53926</v>
      </c>
      <c r="C393" s="2" t="s">
        <v>70</v>
      </c>
      <c r="D393" s="2" t="s">
        <v>77</v>
      </c>
      <c r="E393" s="2">
        <v>153</v>
      </c>
      <c r="F393" s="2" t="s">
        <v>250</v>
      </c>
      <c r="G393" s="2">
        <v>120</v>
      </c>
      <c r="H393" s="2"/>
      <c r="I393" s="2"/>
      <c r="J393" s="2"/>
      <c r="K393" s="2"/>
      <c r="L393" s="2"/>
      <c r="M393" s="2"/>
      <c r="N393" s="2"/>
      <c r="O393" s="2"/>
      <c r="P393" s="2"/>
      <c r="Q393" s="2">
        <v>0</v>
      </c>
      <c r="R393" s="2" t="s">
        <v>49</v>
      </c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>
        <v>22</v>
      </c>
      <c r="AH393" s="2">
        <f>SUM(G393,I393,K393)</f>
        <v>120</v>
      </c>
      <c r="AI393" s="2">
        <f>SUM(AG393, AE393, AC393, AA393, Y393,W393,U393,S393,Q393,O393,M393,K393,I393,G393)</f>
        <v>142</v>
      </c>
      <c r="AJ393" s="2" t="str">
        <f>IF(AH393=0,"INDEFERIDO","DEFERIDO")</f>
        <v>DEFERIDO</v>
      </c>
      <c r="AK393" s="2"/>
    </row>
    <row r="394" spans="1:37" hidden="1" x14ac:dyDescent="0.25">
      <c r="A394" s="2" t="s">
        <v>951</v>
      </c>
      <c r="B394" s="2">
        <v>180600</v>
      </c>
      <c r="C394" s="2" t="s">
        <v>70</v>
      </c>
      <c r="D394" s="2" t="s">
        <v>77</v>
      </c>
      <c r="E394" s="2">
        <v>234</v>
      </c>
      <c r="F394" s="2" t="s">
        <v>449</v>
      </c>
      <c r="G394" s="2">
        <v>120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>
        <v>9</v>
      </c>
      <c r="AH394" s="2">
        <f>SUM(G394,I394,K394)</f>
        <v>120</v>
      </c>
      <c r="AI394" s="2">
        <f>SUM(AG394, AE394, AC394, AA394, Y394,W394,U394,S394,Q394,O394,M394,K394,I394,G394)</f>
        <v>129</v>
      </c>
      <c r="AJ394" s="2" t="str">
        <f>IF(AH394=0,"INDEFERIDO","DEFERIDO")</f>
        <v>DEFERIDO</v>
      </c>
      <c r="AK394" s="2"/>
    </row>
    <row r="395" spans="1:37" ht="25.5" hidden="1" x14ac:dyDescent="0.25">
      <c r="A395" s="2" t="s">
        <v>287</v>
      </c>
      <c r="B395" s="2">
        <v>179121</v>
      </c>
      <c r="C395" s="2" t="s">
        <v>70</v>
      </c>
      <c r="D395" s="2" t="s">
        <v>77</v>
      </c>
      <c r="E395" s="2">
        <v>156</v>
      </c>
      <c r="F395" s="2" t="s">
        <v>250</v>
      </c>
      <c r="G395" s="2">
        <v>0</v>
      </c>
      <c r="H395" s="2" t="s">
        <v>54</v>
      </c>
      <c r="I395" s="2">
        <v>0</v>
      </c>
      <c r="J395" s="2" t="s">
        <v>54</v>
      </c>
      <c r="K395" s="2">
        <v>0</v>
      </c>
      <c r="L395" s="2" t="s">
        <v>54</v>
      </c>
      <c r="M395" s="2">
        <v>0</v>
      </c>
      <c r="N395" s="2" t="s">
        <v>54</v>
      </c>
      <c r="O395" s="2">
        <v>0</v>
      </c>
      <c r="P395" s="2" t="s">
        <v>54</v>
      </c>
      <c r="Q395" s="2">
        <v>0</v>
      </c>
      <c r="R395" s="2" t="s">
        <v>54</v>
      </c>
      <c r="S395" s="2">
        <v>0</v>
      </c>
      <c r="T395" s="2" t="s">
        <v>54</v>
      </c>
      <c r="U395" s="2">
        <v>0</v>
      </c>
      <c r="V395" s="2" t="s">
        <v>54</v>
      </c>
      <c r="W395" s="2">
        <v>0</v>
      </c>
      <c r="X395" s="2" t="s">
        <v>54</v>
      </c>
      <c r="Y395" s="2">
        <v>0</v>
      </c>
      <c r="Z395" s="2" t="s">
        <v>54</v>
      </c>
      <c r="AA395" s="2">
        <v>0</v>
      </c>
      <c r="AB395" s="2" t="s">
        <v>54</v>
      </c>
      <c r="AC395" s="2">
        <v>0</v>
      </c>
      <c r="AD395" s="2" t="s">
        <v>54</v>
      </c>
      <c r="AE395" s="2">
        <v>0</v>
      </c>
      <c r="AF395" s="2" t="s">
        <v>54</v>
      </c>
      <c r="AG395" s="2">
        <v>10</v>
      </c>
      <c r="AH395" s="2">
        <f>SUM(G395,I395,K395)</f>
        <v>0</v>
      </c>
      <c r="AI395" s="2">
        <f>SUM(AG395,AE395,AC395,AA395,Y395,W395,U395,S395,Q395,O395,M395,K395,I395,G395)</f>
        <v>10</v>
      </c>
      <c r="AJ395" s="2" t="str">
        <f>IF(AH395=0,"INDEFERIDO","DEFERIDO")</f>
        <v>INDEFERIDO</v>
      </c>
      <c r="AK395" s="2"/>
    </row>
    <row r="396" spans="1:37" hidden="1" x14ac:dyDescent="0.25">
      <c r="A396" s="2" t="s">
        <v>490</v>
      </c>
      <c r="B396" s="2">
        <v>178120</v>
      </c>
      <c r="C396" s="2" t="s">
        <v>70</v>
      </c>
      <c r="D396" s="2" t="s">
        <v>77</v>
      </c>
      <c r="E396" s="2">
        <v>235</v>
      </c>
      <c r="F396" s="2" t="s">
        <v>449</v>
      </c>
      <c r="G396" s="2">
        <v>120</v>
      </c>
      <c r="H396" s="2"/>
      <c r="I396" s="2"/>
      <c r="J396" s="2"/>
      <c r="K396" s="2"/>
      <c r="L396" s="2"/>
      <c r="M396" s="2"/>
      <c r="N396" s="2"/>
      <c r="O396" s="2"/>
      <c r="P396" s="2"/>
      <c r="Q396" s="2">
        <v>80</v>
      </c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>
        <v>25</v>
      </c>
      <c r="AD396" s="2"/>
      <c r="AE396" s="2"/>
      <c r="AF396" s="2"/>
      <c r="AG396" s="2">
        <v>11</v>
      </c>
      <c r="AH396" s="2">
        <f>SUM(G396,I396,K396)</f>
        <v>120</v>
      </c>
      <c r="AI396" s="2">
        <f>SUM(AG396,AE396,AC396,AA396,Y396,W396,U396,S396,Q396,O396,M396,K396,I396,G396)</f>
        <v>236</v>
      </c>
      <c r="AJ396" s="2" t="str">
        <f>IF(AH396=0,"INDEFERIDO","DEFERIDO")</f>
        <v>DEFERIDO</v>
      </c>
      <c r="AK396" s="2"/>
    </row>
    <row r="397" spans="1:37" ht="76.5" hidden="1" x14ac:dyDescent="0.25">
      <c r="A397" s="2" t="s">
        <v>288</v>
      </c>
      <c r="B397" s="2">
        <v>159421</v>
      </c>
      <c r="C397" s="2" t="s">
        <v>70</v>
      </c>
      <c r="D397" s="2" t="s">
        <v>77</v>
      </c>
      <c r="E397" s="2">
        <v>157</v>
      </c>
      <c r="F397" s="2" t="s">
        <v>250</v>
      </c>
      <c r="G397" s="2">
        <v>120</v>
      </c>
      <c r="H397" s="2"/>
      <c r="I397" s="2"/>
      <c r="J397" s="2"/>
      <c r="K397" s="2">
        <v>0</v>
      </c>
      <c r="L397" s="2" t="s">
        <v>89</v>
      </c>
      <c r="M397" s="2"/>
      <c r="N397" s="2"/>
      <c r="O397" s="2"/>
      <c r="P397" s="2"/>
      <c r="Q397" s="2">
        <v>40</v>
      </c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>
        <v>14</v>
      </c>
      <c r="AH397" s="2">
        <f>SUM(G397,I397,K397)</f>
        <v>120</v>
      </c>
      <c r="AI397" s="2">
        <f>SUM(AG397,AE397,AC397,AA397,Y397,W397,U397,S397,Q397,O397,M397,K397,I397,G397)</f>
        <v>174</v>
      </c>
      <c r="AJ397" s="2" t="str">
        <f>IF(AH397=0,"INDEFERIDO","DEFERIDO")</f>
        <v>DEFERIDO</v>
      </c>
      <c r="AK397" s="2"/>
    </row>
    <row r="398" spans="1:37" ht="51" hidden="1" x14ac:dyDescent="0.25">
      <c r="A398" s="2" t="s">
        <v>941</v>
      </c>
      <c r="B398" s="2">
        <v>79474</v>
      </c>
      <c r="C398" s="2" t="s">
        <v>70</v>
      </c>
      <c r="D398" s="2" t="s">
        <v>77</v>
      </c>
      <c r="E398" s="2">
        <v>239</v>
      </c>
      <c r="F398" s="2" t="s">
        <v>449</v>
      </c>
      <c r="G398" s="2">
        <v>120</v>
      </c>
      <c r="H398" s="2"/>
      <c r="I398" s="2"/>
      <c r="J398" s="2"/>
      <c r="K398" s="2"/>
      <c r="L398" s="2"/>
      <c r="M398" s="2"/>
      <c r="N398" s="2"/>
      <c r="O398" s="2"/>
      <c r="P398" s="2"/>
      <c r="Q398" s="2">
        <v>0</v>
      </c>
      <c r="R398" s="2" t="s">
        <v>942</v>
      </c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>
        <v>0</v>
      </c>
      <c r="AF398" s="2" t="s">
        <v>132</v>
      </c>
      <c r="AG398" s="2">
        <v>28</v>
      </c>
      <c r="AH398" s="2">
        <f>SUM(G398,I398,K398)</f>
        <v>120</v>
      </c>
      <c r="AI398" s="2">
        <f>SUM(AG398, AE398, AC398, AA398, Y398,W398,U398,S398,Q398,O398,M398,K398,I398,G398)</f>
        <v>148</v>
      </c>
      <c r="AJ398" s="2" t="str">
        <f>IF(AH398=0,"INDEFERIDO","DEFERIDO")</f>
        <v>DEFERIDO</v>
      </c>
      <c r="AK398" s="2"/>
    </row>
    <row r="399" spans="1:37" ht="63.75" hidden="1" x14ac:dyDescent="0.25">
      <c r="A399" s="2" t="s">
        <v>289</v>
      </c>
      <c r="B399" s="2">
        <v>57395</v>
      </c>
      <c r="C399" s="2" t="s">
        <v>70</v>
      </c>
      <c r="D399" s="2" t="s">
        <v>77</v>
      </c>
      <c r="E399" s="2">
        <v>158</v>
      </c>
      <c r="F399" s="2" t="s">
        <v>250</v>
      </c>
      <c r="G399" s="2">
        <v>120</v>
      </c>
      <c r="H399" s="2"/>
      <c r="I399" s="2"/>
      <c r="J399" s="2"/>
      <c r="K399" s="2"/>
      <c r="L399" s="2"/>
      <c r="M399" s="2"/>
      <c r="N399" s="2"/>
      <c r="O399" s="2"/>
      <c r="P399" s="2"/>
      <c r="Q399" s="2">
        <v>40</v>
      </c>
      <c r="R399" s="2"/>
      <c r="S399" s="2"/>
      <c r="T399" s="2"/>
      <c r="U399" s="2"/>
      <c r="V399" s="2"/>
      <c r="W399" s="2"/>
      <c r="X399" s="2"/>
      <c r="Y399" s="2">
        <v>0</v>
      </c>
      <c r="Z399" s="2" t="s">
        <v>55</v>
      </c>
      <c r="AA399" s="2">
        <v>10</v>
      </c>
      <c r="AB399" s="2"/>
      <c r="AC399" s="2">
        <v>0</v>
      </c>
      <c r="AD399" s="2" t="s">
        <v>47</v>
      </c>
      <c r="AE399" s="2"/>
      <c r="AF399" s="2"/>
      <c r="AG399" s="2">
        <v>21</v>
      </c>
      <c r="AH399" s="2">
        <f>SUM(G399,I399,K399)</f>
        <v>120</v>
      </c>
      <c r="AI399" s="2">
        <f>SUM(AG399,AE399,AC399,AA399,Y399,W399,U399,S399,Q399,O399,M399,K399,I399,G399)</f>
        <v>191</v>
      </c>
      <c r="AJ399" s="2" t="str">
        <f>IF(AH399=0,"INDEFERIDO","DEFERIDO")</f>
        <v>DEFERIDO</v>
      </c>
      <c r="AK399" s="2"/>
    </row>
    <row r="400" spans="1:37" ht="63.75" hidden="1" x14ac:dyDescent="0.25">
      <c r="A400" s="2" t="s">
        <v>280</v>
      </c>
      <c r="B400" s="2">
        <v>54383</v>
      </c>
      <c r="C400" s="2" t="s">
        <v>70</v>
      </c>
      <c r="D400" s="2" t="s">
        <v>77</v>
      </c>
      <c r="E400" s="2">
        <v>240</v>
      </c>
      <c r="F400" s="2" t="s">
        <v>449</v>
      </c>
      <c r="G400" s="2">
        <v>120</v>
      </c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>
        <v>0</v>
      </c>
      <c r="AD400" s="2" t="s">
        <v>48</v>
      </c>
      <c r="AE400" s="2"/>
      <c r="AF400" s="2"/>
      <c r="AG400" s="2">
        <v>21</v>
      </c>
      <c r="AH400" s="2">
        <f>SUM(G400,I400,K400)</f>
        <v>120</v>
      </c>
      <c r="AI400" s="2">
        <f>SUM(AG400,AE400,AC400,AA400,Y400,W400,U400,S400,Q400,O400,M400,K400,I400,G400)</f>
        <v>141</v>
      </c>
      <c r="AJ400" s="2" t="str">
        <f>IF(AH400=0,"INDEFERIDO","DEFERIDO")</f>
        <v>DEFERIDO</v>
      </c>
      <c r="AK400" s="2"/>
    </row>
    <row r="401" spans="1:37" hidden="1" x14ac:dyDescent="0.25">
      <c r="A401" s="2" t="s">
        <v>1173</v>
      </c>
      <c r="B401" s="2">
        <v>146042</v>
      </c>
      <c r="C401" s="2" t="s">
        <v>70</v>
      </c>
      <c r="D401" s="2" t="s">
        <v>77</v>
      </c>
      <c r="E401" s="2">
        <v>161</v>
      </c>
      <c r="F401" s="2" t="s">
        <v>250</v>
      </c>
      <c r="G401" s="2">
        <v>120</v>
      </c>
      <c r="H401" s="2"/>
      <c r="I401" s="2"/>
      <c r="J401" s="2"/>
      <c r="K401" s="2"/>
      <c r="L401" s="2"/>
      <c r="M401" s="2"/>
      <c r="N401" s="2"/>
      <c r="O401" s="2"/>
      <c r="P401" s="2"/>
      <c r="Q401" s="2">
        <v>40</v>
      </c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>
        <v>16</v>
      </c>
      <c r="AH401" s="2">
        <f>SUM(G401,I401,K401)</f>
        <v>120</v>
      </c>
      <c r="AI401" s="2">
        <f>SUM(AG401, AE401, AC401, AA401, Y401,W401,U401,S401,Q401,O401,M401,K401,I401,G401)</f>
        <v>176</v>
      </c>
      <c r="AJ401" s="2" t="str">
        <f>IF(AH401=0,"INDEFERIDO","DEFERIDO")</f>
        <v>DEFERIDO</v>
      </c>
      <c r="AK401" s="2"/>
    </row>
    <row r="402" spans="1:37" ht="51" hidden="1" x14ac:dyDescent="0.25">
      <c r="A402" s="2" t="s">
        <v>734</v>
      </c>
      <c r="B402" s="2">
        <v>182801</v>
      </c>
      <c r="C402" s="2" t="s">
        <v>70</v>
      </c>
      <c r="D402" s="2" t="s">
        <v>77</v>
      </c>
      <c r="E402" s="2">
        <v>162</v>
      </c>
      <c r="F402" s="2" t="s">
        <v>250</v>
      </c>
      <c r="G402" s="2">
        <v>120</v>
      </c>
      <c r="H402" s="2"/>
      <c r="I402" s="2"/>
      <c r="J402" s="2"/>
      <c r="K402" s="2">
        <v>0</v>
      </c>
      <c r="L402" s="2" t="s">
        <v>72</v>
      </c>
      <c r="M402" s="2"/>
      <c r="N402" s="2"/>
      <c r="O402" s="2"/>
      <c r="P402" s="2"/>
      <c r="Q402" s="2">
        <v>40</v>
      </c>
      <c r="R402" s="2"/>
      <c r="S402" s="2"/>
      <c r="T402" s="2"/>
      <c r="U402" s="2"/>
      <c r="V402" s="2"/>
      <c r="W402" s="2"/>
      <c r="X402" s="2"/>
      <c r="Y402" s="2">
        <v>0</v>
      </c>
      <c r="Z402" s="2" t="s">
        <v>73</v>
      </c>
      <c r="AA402" s="2">
        <v>0</v>
      </c>
      <c r="AB402" s="2" t="s">
        <v>66</v>
      </c>
      <c r="AC402" s="2">
        <v>0</v>
      </c>
      <c r="AD402" s="2" t="s">
        <v>56</v>
      </c>
      <c r="AE402" s="2"/>
      <c r="AF402" s="2"/>
      <c r="AG402" s="2">
        <v>6</v>
      </c>
      <c r="AH402" s="2">
        <f>SUM(G402,I402,K402)</f>
        <v>120</v>
      </c>
      <c r="AI402" s="2">
        <f>SUM(AG402, AE402, AC402, AA402, Y402,W402,U402,S402,Q402,O402,M402,K402,I402,G402)</f>
        <v>166</v>
      </c>
      <c r="AJ402" s="2" t="str">
        <f>IF(AH402=0,"INDEFERIDO","DEFERIDO")</f>
        <v>DEFERIDO</v>
      </c>
      <c r="AK402" s="2"/>
    </row>
    <row r="403" spans="1:37" hidden="1" x14ac:dyDescent="0.25">
      <c r="A403" s="2" t="s">
        <v>491</v>
      </c>
      <c r="B403" s="2">
        <v>33270</v>
      </c>
      <c r="C403" s="2" t="s">
        <v>70</v>
      </c>
      <c r="D403" s="2" t="s">
        <v>77</v>
      </c>
      <c r="E403" s="2">
        <v>241</v>
      </c>
      <c r="F403" s="2" t="s">
        <v>449</v>
      </c>
      <c r="G403" s="2">
        <v>120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>
        <v>20</v>
      </c>
      <c r="AH403" s="2">
        <f>SUM(G403,I403,K403)</f>
        <v>120</v>
      </c>
      <c r="AI403" s="2">
        <f>SUM(AG403,AE403,AC403,AA403,Y403,W403,U403,S403,Q403,O403,M403,K403,I403,G403)</f>
        <v>140</v>
      </c>
      <c r="AJ403" s="2" t="str">
        <f>IF(AH403=0,"INDEFERIDO","DEFERIDO")</f>
        <v>DEFERIDO</v>
      </c>
      <c r="AK403" s="2"/>
    </row>
    <row r="404" spans="1:37" ht="63.75" x14ac:dyDescent="0.25">
      <c r="A404" s="5" t="s">
        <v>104</v>
      </c>
      <c r="B404" s="2">
        <v>54263</v>
      </c>
      <c r="C404" s="2" t="s">
        <v>70</v>
      </c>
      <c r="D404" s="2" t="s">
        <v>26</v>
      </c>
      <c r="E404" s="2">
        <v>48</v>
      </c>
      <c r="F404" s="2" t="s">
        <v>206</v>
      </c>
      <c r="G404" s="2">
        <v>120</v>
      </c>
      <c r="H404" s="2"/>
      <c r="I404" s="2"/>
      <c r="J404" s="2"/>
      <c r="K404" s="2"/>
      <c r="L404" s="2"/>
      <c r="M404" s="2"/>
      <c r="N404" s="2"/>
      <c r="O404" s="2"/>
      <c r="P404" s="2"/>
      <c r="Q404" s="2">
        <v>80</v>
      </c>
      <c r="R404" s="2"/>
      <c r="S404" s="2"/>
      <c r="T404" s="2"/>
      <c r="U404" s="2"/>
      <c r="V404" s="2"/>
      <c r="W404" s="2">
        <v>0</v>
      </c>
      <c r="X404" s="2" t="s">
        <v>47</v>
      </c>
      <c r="Y404" s="2"/>
      <c r="Z404" s="2"/>
      <c r="AA404" s="2"/>
      <c r="AB404" s="2"/>
      <c r="AC404" s="2"/>
      <c r="AD404" s="2"/>
      <c r="AE404" s="2"/>
      <c r="AF404" s="2"/>
      <c r="AG404" s="2">
        <v>13</v>
      </c>
      <c r="AH404" s="2">
        <f>SUM(G404,I404,K404)</f>
        <v>120</v>
      </c>
      <c r="AI404" s="2">
        <f>SUM(AG404,AE404,AC404,AA404,Y404,W404,U404,S404,Q404,O404,M404,K404,I404,G404)</f>
        <v>213</v>
      </c>
      <c r="AJ404" s="2" t="str">
        <f>IF(AH404=0,"INDEFERIDO","DEFERIDO")</f>
        <v>DEFERIDO</v>
      </c>
      <c r="AK404" s="2"/>
    </row>
    <row r="405" spans="1:37" ht="51" hidden="1" x14ac:dyDescent="0.25">
      <c r="A405" s="2" t="s">
        <v>279</v>
      </c>
      <c r="B405" s="2">
        <v>159269</v>
      </c>
      <c r="C405" s="2" t="s">
        <v>70</v>
      </c>
      <c r="D405" s="2" t="s">
        <v>77</v>
      </c>
      <c r="E405" s="2">
        <v>242</v>
      </c>
      <c r="F405" s="2" t="s">
        <v>449</v>
      </c>
      <c r="G405" s="2">
        <v>0</v>
      </c>
      <c r="H405" s="2" t="s">
        <v>46</v>
      </c>
      <c r="I405" s="2"/>
      <c r="J405" s="2"/>
      <c r="K405" s="2"/>
      <c r="L405" s="2"/>
      <c r="M405" s="2"/>
      <c r="N405" s="2"/>
      <c r="O405" s="2"/>
      <c r="P405" s="2"/>
      <c r="Q405" s="2">
        <v>80</v>
      </c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>
        <v>25</v>
      </c>
      <c r="AD405" s="2"/>
      <c r="AE405" s="2"/>
      <c r="AF405" s="2"/>
      <c r="AG405" s="2">
        <v>14</v>
      </c>
      <c r="AH405" s="2">
        <f>SUM(G405,I405,K405)</f>
        <v>0</v>
      </c>
      <c r="AI405" s="2">
        <f>SUM(AG405,AE405,AC405,AA405,Y405,W405,U405,S405,Q405,O405,M405,K405,I405,G405)</f>
        <v>119</v>
      </c>
      <c r="AJ405" s="2" t="str">
        <f>IF(AH405=0,"INDEFERIDO","DEFERIDO")</f>
        <v>INDEFERIDO</v>
      </c>
      <c r="AK405" s="2"/>
    </row>
    <row r="406" spans="1:37" ht="51" hidden="1" x14ac:dyDescent="0.25">
      <c r="A406" s="2" t="s">
        <v>279</v>
      </c>
      <c r="B406" s="2">
        <v>162507</v>
      </c>
      <c r="C406" s="2" t="s">
        <v>70</v>
      </c>
      <c r="D406" s="2" t="s">
        <v>77</v>
      </c>
      <c r="E406" s="2">
        <v>243</v>
      </c>
      <c r="F406" s="2" t="s">
        <v>449</v>
      </c>
      <c r="G406" s="2">
        <v>0</v>
      </c>
      <c r="H406" s="2" t="s">
        <v>46</v>
      </c>
      <c r="I406" s="2"/>
      <c r="J406" s="2"/>
      <c r="K406" s="2"/>
      <c r="L406" s="2"/>
      <c r="M406" s="2"/>
      <c r="N406" s="2"/>
      <c r="O406" s="2"/>
      <c r="P406" s="2"/>
      <c r="Q406" s="2">
        <v>80</v>
      </c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>
        <v>25</v>
      </c>
      <c r="AD406" s="2"/>
      <c r="AE406" s="2"/>
      <c r="AF406" s="2"/>
      <c r="AG406" s="2">
        <v>13</v>
      </c>
      <c r="AH406" s="2">
        <f>SUM(G406,I406,K406)</f>
        <v>0</v>
      </c>
      <c r="AI406" s="2">
        <f>SUM(AG406,AE406,AC406,AA406,Y406,W406,U406,S406,Q406,O406,M406,K406,I406,G406)</f>
        <v>118</v>
      </c>
      <c r="AJ406" s="2" t="str">
        <f>IF(AH406=0,"INDEFERIDO","DEFERIDO")</f>
        <v>INDEFERIDO</v>
      </c>
      <c r="AK406" s="2"/>
    </row>
    <row r="407" spans="1:37" ht="63.75" hidden="1" x14ac:dyDescent="0.25">
      <c r="A407" s="2" t="s">
        <v>280</v>
      </c>
      <c r="B407" s="2">
        <v>162520</v>
      </c>
      <c r="C407" s="2" t="s">
        <v>70</v>
      </c>
      <c r="D407" s="2" t="s">
        <v>77</v>
      </c>
      <c r="E407" s="2">
        <v>244</v>
      </c>
      <c r="F407" s="2" t="s">
        <v>449</v>
      </c>
      <c r="G407" s="2">
        <v>120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>
        <v>0</v>
      </c>
      <c r="AD407" s="2" t="s">
        <v>48</v>
      </c>
      <c r="AE407" s="2"/>
      <c r="AF407" s="2"/>
      <c r="AG407" s="2">
        <v>13</v>
      </c>
      <c r="AH407" s="2">
        <f>SUM(G407,I407,K407)</f>
        <v>120</v>
      </c>
      <c r="AI407" s="2">
        <f>SUM(AG407,AE407,AC407,AA407,Y407,W407,U407,S407,Q407,O407,M407,K407,I407,G407)</f>
        <v>133</v>
      </c>
      <c r="AJ407" s="2" t="str">
        <f>IF(AH407=0,"INDEFERIDO","DEFERIDO")</f>
        <v>DEFERIDO</v>
      </c>
      <c r="AK407" s="2"/>
    </row>
    <row r="408" spans="1:37" ht="25.5" hidden="1" x14ac:dyDescent="0.25">
      <c r="A408" s="2" t="s">
        <v>1072</v>
      </c>
      <c r="B408" s="2">
        <v>178924</v>
      </c>
      <c r="C408" s="2" t="s">
        <v>70</v>
      </c>
      <c r="D408" s="2" t="s">
        <v>77</v>
      </c>
      <c r="E408" s="2">
        <v>245</v>
      </c>
      <c r="F408" s="2" t="s">
        <v>449</v>
      </c>
      <c r="G408" s="2">
        <v>120</v>
      </c>
      <c r="H408" s="2"/>
      <c r="I408" s="2"/>
      <c r="J408" s="2"/>
      <c r="K408" s="2"/>
      <c r="L408" s="2"/>
      <c r="M408" s="2"/>
      <c r="N408" s="2"/>
      <c r="O408" s="2"/>
      <c r="P408" s="2"/>
      <c r="Q408" s="2">
        <v>80</v>
      </c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>
        <v>25</v>
      </c>
      <c r="AD408" s="2"/>
      <c r="AE408" s="2"/>
      <c r="AF408" s="2"/>
      <c r="AG408" s="2">
        <v>11</v>
      </c>
      <c r="AH408" s="2">
        <f>SUM(G408,I408,K408)</f>
        <v>120</v>
      </c>
      <c r="AI408" s="2">
        <f>SUM(AG408, AE408, AC408, AA408, Y408,W408,U408,S408,Q408,O408,M408,K408,I408,G408)</f>
        <v>236</v>
      </c>
      <c r="AJ408" s="2" t="str">
        <f>IF(AH408=0,"INDEFERIDO","DEFERIDO")</f>
        <v>DEFERIDO</v>
      </c>
      <c r="AK408" s="2"/>
    </row>
    <row r="409" spans="1:37" ht="51" hidden="1" x14ac:dyDescent="0.25">
      <c r="A409" s="2" t="s">
        <v>768</v>
      </c>
      <c r="B409" s="2">
        <v>183229</v>
      </c>
      <c r="C409" s="2" t="s">
        <v>70</v>
      </c>
      <c r="D409" s="2" t="s">
        <v>77</v>
      </c>
      <c r="E409" s="2">
        <v>163</v>
      </c>
      <c r="F409" s="2" t="s">
        <v>250</v>
      </c>
      <c r="G409" s="2">
        <v>120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>
        <v>0</v>
      </c>
      <c r="Z409" s="2" t="s">
        <v>220</v>
      </c>
      <c r="AA409" s="2"/>
      <c r="AB409" s="2"/>
      <c r="AC409" s="2"/>
      <c r="AD409" s="2"/>
      <c r="AE409" s="2"/>
      <c r="AF409" s="2"/>
      <c r="AG409" s="2">
        <v>5</v>
      </c>
      <c r="AH409" s="2">
        <f>SUM(G409,I409,K409)</f>
        <v>120</v>
      </c>
      <c r="AI409" s="2">
        <f>SUM(AG409, AE409, AC409, AA409, Y409,W409,U409,S409,Q409,O409,M409,K409,I409,G409)</f>
        <v>125</v>
      </c>
      <c r="AJ409" s="2" t="str">
        <f>IF(AH409=0,"INDEFERIDO","DEFERIDO")</f>
        <v>DEFERIDO</v>
      </c>
      <c r="AK409" s="2"/>
    </row>
    <row r="410" spans="1:37" ht="51" hidden="1" x14ac:dyDescent="0.25">
      <c r="A410" s="5" t="s">
        <v>106</v>
      </c>
      <c r="B410" s="2">
        <v>101293</v>
      </c>
      <c r="C410" s="2" t="s">
        <v>70</v>
      </c>
      <c r="D410" s="2" t="s">
        <v>77</v>
      </c>
      <c r="E410" s="2">
        <v>57</v>
      </c>
      <c r="F410" s="2" t="s">
        <v>71</v>
      </c>
      <c r="G410" s="2">
        <v>0</v>
      </c>
      <c r="H410" s="2" t="s">
        <v>46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>
        <v>19</v>
      </c>
      <c r="AH410" s="2">
        <f>SUM(G410,I410,K410)</f>
        <v>0</v>
      </c>
      <c r="AI410" s="2">
        <f>SUM(AG410,AE410,AC410,AA410,Y410,W410,U410,S410,Q410,O410,M410,K410,I410,G410)</f>
        <v>19</v>
      </c>
      <c r="AJ410" s="2" t="str">
        <f>IF(AH410=0,"INDEFERIDO","DEFERIDO")</f>
        <v>INDEFERIDO</v>
      </c>
      <c r="AK410" s="2"/>
    </row>
    <row r="411" spans="1:37" ht="25.5" hidden="1" x14ac:dyDescent="0.25">
      <c r="A411" s="2" t="s">
        <v>281</v>
      </c>
      <c r="B411" s="2">
        <v>112790</v>
      </c>
      <c r="C411" s="2" t="s">
        <v>70</v>
      </c>
      <c r="D411" s="2" t="s">
        <v>77</v>
      </c>
      <c r="E411" s="2">
        <v>246</v>
      </c>
      <c r="F411" s="2" t="s">
        <v>449</v>
      </c>
      <c r="G411" s="2">
        <v>120</v>
      </c>
      <c r="H411" s="2"/>
      <c r="I411" s="2"/>
      <c r="J411" s="2"/>
      <c r="K411" s="2"/>
      <c r="L411" s="2"/>
      <c r="M411" s="2"/>
      <c r="N411" s="2"/>
      <c r="O411" s="2"/>
      <c r="P411" s="2"/>
      <c r="Q411" s="2">
        <v>0</v>
      </c>
      <c r="R411" s="2" t="s">
        <v>75</v>
      </c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>
        <v>18</v>
      </c>
      <c r="AH411" s="2">
        <f>SUM(G411,I411,K411)</f>
        <v>120</v>
      </c>
      <c r="AI411" s="2">
        <f>SUM(AG411,AE411,AC411,AA411,Y411,W411,U411,S411,Q411,O411,M411,K411,I411,G411)</f>
        <v>138</v>
      </c>
      <c r="AJ411" s="2" t="str">
        <f>IF(AH411=0,"INDEFERIDO","DEFERIDO")</f>
        <v>DEFERIDO</v>
      </c>
      <c r="AK411" s="2"/>
    </row>
    <row r="412" spans="1:37" ht="51" x14ac:dyDescent="0.25">
      <c r="A412" s="5" t="s">
        <v>936</v>
      </c>
      <c r="B412" s="2">
        <v>132214</v>
      </c>
      <c r="C412" s="2" t="s">
        <v>70</v>
      </c>
      <c r="D412" s="2" t="s">
        <v>26</v>
      </c>
      <c r="E412" s="2">
        <v>50</v>
      </c>
      <c r="F412" s="2" t="s">
        <v>206</v>
      </c>
      <c r="G412" s="2">
        <v>120</v>
      </c>
      <c r="H412" s="2"/>
      <c r="I412" s="2"/>
      <c r="J412" s="2"/>
      <c r="K412" s="2"/>
      <c r="L412" s="2"/>
      <c r="M412" s="2"/>
      <c r="N412" s="2"/>
      <c r="O412" s="2"/>
      <c r="P412" s="2"/>
      <c r="Q412" s="2">
        <v>0</v>
      </c>
      <c r="R412" s="2" t="s">
        <v>46</v>
      </c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>
        <v>25</v>
      </c>
      <c r="AD412" s="2"/>
      <c r="AE412" s="2"/>
      <c r="AF412" s="2"/>
      <c r="AG412" s="2">
        <v>18</v>
      </c>
      <c r="AH412" s="2">
        <f>SUM(G412,I412,K412)</f>
        <v>120</v>
      </c>
      <c r="AI412" s="2">
        <f>SUM(AG412, AE412, AC412, AA412, Y412,W412,U412,S412,Q412,O412,M412,K412,I412,G412)</f>
        <v>163</v>
      </c>
      <c r="AJ412" s="2" t="str">
        <f>IF(AH412=0,"INDEFERIDO","DEFERIDO")</f>
        <v>DEFERIDO</v>
      </c>
      <c r="AK412" s="2"/>
    </row>
    <row r="413" spans="1:37" ht="63.75" hidden="1" x14ac:dyDescent="0.25">
      <c r="A413" s="2" t="s">
        <v>837</v>
      </c>
      <c r="B413" s="2">
        <v>140178</v>
      </c>
      <c r="C413" s="2" t="s">
        <v>109</v>
      </c>
      <c r="D413" s="2" t="s">
        <v>110</v>
      </c>
      <c r="E413" s="2">
        <v>164</v>
      </c>
      <c r="F413" s="2" t="s">
        <v>250</v>
      </c>
      <c r="G413" s="2">
        <v>120</v>
      </c>
      <c r="H413" s="2"/>
      <c r="I413" s="2">
        <v>100</v>
      </c>
      <c r="J413" s="2"/>
      <c r="K413" s="2">
        <v>0</v>
      </c>
      <c r="L413" s="2" t="s">
        <v>72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>
        <v>0</v>
      </c>
      <c r="Z413" s="2" t="s">
        <v>72</v>
      </c>
      <c r="AA413" s="2">
        <v>0</v>
      </c>
      <c r="AB413" s="2" t="s">
        <v>66</v>
      </c>
      <c r="AC413" s="2">
        <v>0</v>
      </c>
      <c r="AD413" s="2" t="s">
        <v>47</v>
      </c>
      <c r="AE413" s="2">
        <v>10</v>
      </c>
      <c r="AF413" s="2"/>
      <c r="AG413" s="2">
        <v>10</v>
      </c>
      <c r="AH413" s="2">
        <f>SUM(G413,I413,K413)</f>
        <v>220</v>
      </c>
      <c r="AI413" s="2">
        <f>SUM(AG413, AE413, AC413, AA413, Y413,W413,U413,S413,Q413,O413,M413,K413,I413,G413)</f>
        <v>240</v>
      </c>
      <c r="AJ413" s="2" t="str">
        <f>IF(AH413=0,"INDEFERIDO","DEFERIDO")</f>
        <v>DEFERIDO</v>
      </c>
      <c r="AK413" s="2"/>
    </row>
    <row r="414" spans="1:37" ht="25.5" hidden="1" x14ac:dyDescent="0.25">
      <c r="A414" s="5" t="s">
        <v>107</v>
      </c>
      <c r="B414" s="2">
        <v>135233</v>
      </c>
      <c r="C414" s="2" t="s">
        <v>95</v>
      </c>
      <c r="D414" s="2" t="s">
        <v>96</v>
      </c>
      <c r="E414" s="2">
        <v>58</v>
      </c>
      <c r="F414" s="2" t="s">
        <v>71</v>
      </c>
      <c r="G414" s="2">
        <v>0</v>
      </c>
      <c r="H414" s="2" t="s">
        <v>54</v>
      </c>
      <c r="I414" s="2">
        <v>0</v>
      </c>
      <c r="J414" s="2" t="s">
        <v>54</v>
      </c>
      <c r="K414" s="2">
        <v>0</v>
      </c>
      <c r="L414" s="2" t="s">
        <v>54</v>
      </c>
      <c r="M414" s="2">
        <v>0</v>
      </c>
      <c r="N414" s="2" t="s">
        <v>54</v>
      </c>
      <c r="O414" s="2">
        <v>0</v>
      </c>
      <c r="P414" s="2" t="s">
        <v>54</v>
      </c>
      <c r="Q414" s="2">
        <v>0</v>
      </c>
      <c r="R414" s="2" t="s">
        <v>54</v>
      </c>
      <c r="S414" s="2">
        <v>0</v>
      </c>
      <c r="T414" s="2" t="s">
        <v>54</v>
      </c>
      <c r="U414" s="2">
        <v>0</v>
      </c>
      <c r="V414" s="2" t="s">
        <v>54</v>
      </c>
      <c r="W414" s="2">
        <v>0</v>
      </c>
      <c r="X414" s="2" t="s">
        <v>54</v>
      </c>
      <c r="Y414" s="2">
        <v>0</v>
      </c>
      <c r="Z414" s="2" t="s">
        <v>54</v>
      </c>
      <c r="AA414" s="2">
        <v>0</v>
      </c>
      <c r="AB414" s="2" t="s">
        <v>54</v>
      </c>
      <c r="AC414" s="2">
        <v>0</v>
      </c>
      <c r="AD414" s="2" t="s">
        <v>54</v>
      </c>
      <c r="AE414" s="2">
        <v>0</v>
      </c>
      <c r="AF414" s="2" t="s">
        <v>54</v>
      </c>
      <c r="AG414" s="2">
        <v>17</v>
      </c>
      <c r="AH414" s="2">
        <f>SUM(G414,I414,K414)</f>
        <v>0</v>
      </c>
      <c r="AI414" s="2">
        <f>SUM(AG414,AE414,AC414,AA414,Y414,W414,U414,S414,Q414,O414,M414,K414,I414,G414)</f>
        <v>17</v>
      </c>
      <c r="AJ414" s="2" t="str">
        <f>IF(AH414=0,"INDEFERIDO","DEFERIDO")</f>
        <v>INDEFERIDO</v>
      </c>
      <c r="AK414" s="2"/>
    </row>
    <row r="415" spans="1:37" ht="51" hidden="1" x14ac:dyDescent="0.25">
      <c r="A415" s="2" t="s">
        <v>282</v>
      </c>
      <c r="B415" s="2">
        <v>179371</v>
      </c>
      <c r="C415" s="2" t="s">
        <v>70</v>
      </c>
      <c r="D415" s="2" t="s">
        <v>77</v>
      </c>
      <c r="E415" s="2">
        <v>247</v>
      </c>
      <c r="F415" s="2" t="s">
        <v>449</v>
      </c>
      <c r="G415" s="2">
        <v>120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>
        <v>0</v>
      </c>
      <c r="Z415" s="2" t="s">
        <v>55</v>
      </c>
      <c r="AA415" s="2"/>
      <c r="AB415" s="2"/>
      <c r="AC415" s="2"/>
      <c r="AD415" s="2"/>
      <c r="AE415" s="2"/>
      <c r="AF415" s="2"/>
      <c r="AG415" s="2">
        <v>10</v>
      </c>
      <c r="AH415" s="2">
        <f>SUM(G415,I415,K415)</f>
        <v>120</v>
      </c>
      <c r="AI415" s="2">
        <f>SUM(AG415,AE415,AC415,AA415,Y415,W415,U415,S415,Q415,O415,M415,K415,I415,G415)</f>
        <v>130</v>
      </c>
      <c r="AJ415" s="2" t="str">
        <f>IF(AH415=0,"INDEFERIDO","DEFERIDO")</f>
        <v>DEFERIDO</v>
      </c>
      <c r="AK415" s="2"/>
    </row>
    <row r="416" spans="1:37" ht="51" x14ac:dyDescent="0.25">
      <c r="A416" s="5" t="s">
        <v>1116</v>
      </c>
      <c r="B416" s="2">
        <v>167201</v>
      </c>
      <c r="C416" s="2" t="s">
        <v>70</v>
      </c>
      <c r="D416" s="2" t="s">
        <v>77</v>
      </c>
      <c r="E416" s="2">
        <v>51</v>
      </c>
      <c r="F416" s="2" t="s">
        <v>206</v>
      </c>
      <c r="G416" s="2">
        <v>120</v>
      </c>
      <c r="H416" s="2"/>
      <c r="I416" s="2">
        <v>0</v>
      </c>
      <c r="J416" s="2" t="s">
        <v>51</v>
      </c>
      <c r="K416" s="2"/>
      <c r="L416" s="2"/>
      <c r="M416" s="2"/>
      <c r="N416" s="2"/>
      <c r="O416" s="2"/>
      <c r="P416" s="2"/>
      <c r="Q416" s="2">
        <v>0</v>
      </c>
      <c r="R416" s="2" t="s">
        <v>123</v>
      </c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>
        <v>12</v>
      </c>
      <c r="AH416" s="2">
        <f>SUM(G416,I416,K416)</f>
        <v>120</v>
      </c>
      <c r="AI416" s="2">
        <f>SUM(AG416, AE416, AC416, AA416, Y416,W416,U416,S416,Q416,O416,M416,K416,I416,G416)</f>
        <v>132</v>
      </c>
      <c r="AJ416" s="2" t="str">
        <f>IF(AH416=0,"INDEFERIDO","DEFERIDO")</f>
        <v>DEFERIDO</v>
      </c>
      <c r="AK416" s="2"/>
    </row>
    <row r="417" spans="1:37" ht="51" hidden="1" x14ac:dyDescent="0.25">
      <c r="A417" s="2" t="s">
        <v>101</v>
      </c>
      <c r="B417" s="2">
        <v>178169</v>
      </c>
      <c r="C417" s="2" t="s">
        <v>70</v>
      </c>
      <c r="D417" s="2" t="s">
        <v>77</v>
      </c>
      <c r="E417" s="2">
        <v>166</v>
      </c>
      <c r="F417" s="2" t="s">
        <v>250</v>
      </c>
      <c r="G417" s="2">
        <v>0</v>
      </c>
      <c r="H417" s="2" t="s">
        <v>46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>
        <v>11</v>
      </c>
      <c r="AH417" s="2">
        <f>SUM(G417,I417,K417)</f>
        <v>0</v>
      </c>
      <c r="AI417" s="2">
        <f>SUM(AG417,AE417,AC417,AA417,Y417,W417,U417,S417,Q417,O417,M417,K417,I417,G417)</f>
        <v>11</v>
      </c>
      <c r="AJ417" s="2" t="str">
        <f>IF(AH417=0,"INDEFERIDO","DEFERIDO")</f>
        <v>INDEFERIDO</v>
      </c>
      <c r="AK417" s="2"/>
    </row>
    <row r="418" spans="1:37" hidden="1" x14ac:dyDescent="0.25">
      <c r="A418" s="2" t="s">
        <v>868</v>
      </c>
      <c r="B418" s="2">
        <v>32203</v>
      </c>
      <c r="C418" s="2" t="s">
        <v>70</v>
      </c>
      <c r="D418" s="2" t="s">
        <v>77</v>
      </c>
      <c r="E418" s="2">
        <v>249</v>
      </c>
      <c r="F418" s="2" t="s">
        <v>449</v>
      </c>
      <c r="G418" s="2">
        <v>120</v>
      </c>
      <c r="H418" s="2"/>
      <c r="I418" s="2"/>
      <c r="J418" s="2"/>
      <c r="K418" s="2"/>
      <c r="L418" s="2"/>
      <c r="M418" s="2"/>
      <c r="N418" s="2"/>
      <c r="O418" s="2"/>
      <c r="P418" s="2"/>
      <c r="Q418" s="2">
        <v>40</v>
      </c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>
        <v>25</v>
      </c>
      <c r="AD418" s="2"/>
      <c r="AE418" s="2">
        <v>6</v>
      </c>
      <c r="AF418" s="2"/>
      <c r="AG418" s="2">
        <v>20</v>
      </c>
      <c r="AH418" s="2">
        <f>SUM(G418,I418,K418)</f>
        <v>120</v>
      </c>
      <c r="AI418" s="2">
        <f>SUM(AG418, AE418, AC418, AA418, Y418,W418,U418,S418,Q418,O418,M418,K418,I418,G418)</f>
        <v>211</v>
      </c>
      <c r="AJ418" s="2" t="str">
        <f>IF(AH418=0,"INDEFERIDO","DEFERIDO")</f>
        <v>DEFERIDO</v>
      </c>
      <c r="AK418" s="2"/>
    </row>
    <row r="419" spans="1:37" hidden="1" x14ac:dyDescent="0.25">
      <c r="A419" s="2" t="s">
        <v>1185</v>
      </c>
      <c r="B419" s="2">
        <v>179166</v>
      </c>
      <c r="C419" s="2" t="s">
        <v>70</v>
      </c>
      <c r="D419" s="2" t="s">
        <v>77</v>
      </c>
      <c r="E419" s="2">
        <v>251</v>
      </c>
      <c r="F419" s="2" t="s">
        <v>449</v>
      </c>
      <c r="G419" s="2">
        <v>120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>
        <v>10</v>
      </c>
      <c r="AH419" s="2">
        <f>SUM(G419,I419,K419)</f>
        <v>120</v>
      </c>
      <c r="AI419" s="2">
        <f>SUM(AG419, AE419, AC419, AA419, Y419,W419,U419,S419,Q419,O419,M419,K419,I419,G419)</f>
        <v>130</v>
      </c>
      <c r="AJ419" s="2" t="str">
        <f>IF(AH419=0,"INDEFERIDO","DEFERIDO")</f>
        <v>DEFERIDO</v>
      </c>
      <c r="AK419" s="2"/>
    </row>
    <row r="420" spans="1:37" ht="25.5" hidden="1" x14ac:dyDescent="0.25">
      <c r="A420" s="2" t="s">
        <v>749</v>
      </c>
      <c r="B420" s="2">
        <v>182709</v>
      </c>
      <c r="C420" s="2" t="s">
        <v>109</v>
      </c>
      <c r="D420" s="2" t="s">
        <v>110</v>
      </c>
      <c r="E420" s="2">
        <v>167</v>
      </c>
      <c r="F420" s="2" t="s">
        <v>250</v>
      </c>
      <c r="G420" s="2">
        <v>0</v>
      </c>
      <c r="H420" s="2" t="s">
        <v>54</v>
      </c>
      <c r="I420" s="2">
        <v>0</v>
      </c>
      <c r="J420" s="2" t="s">
        <v>54</v>
      </c>
      <c r="K420" s="2">
        <v>0</v>
      </c>
      <c r="L420" s="2" t="s">
        <v>54</v>
      </c>
      <c r="M420" s="2">
        <v>0</v>
      </c>
      <c r="N420" s="2" t="s">
        <v>54</v>
      </c>
      <c r="O420" s="2">
        <v>0</v>
      </c>
      <c r="P420" s="2" t="s">
        <v>54</v>
      </c>
      <c r="Q420" s="2">
        <v>0</v>
      </c>
      <c r="R420" s="2" t="s">
        <v>54</v>
      </c>
      <c r="S420" s="2">
        <v>0</v>
      </c>
      <c r="T420" s="2" t="s">
        <v>54</v>
      </c>
      <c r="U420" s="2">
        <v>0</v>
      </c>
      <c r="V420" s="2" t="s">
        <v>54</v>
      </c>
      <c r="W420" s="2">
        <v>0</v>
      </c>
      <c r="X420" s="2" t="s">
        <v>54</v>
      </c>
      <c r="Y420" s="2">
        <v>0</v>
      </c>
      <c r="Z420" s="2" t="s">
        <v>54</v>
      </c>
      <c r="AA420" s="2">
        <v>0</v>
      </c>
      <c r="AB420" s="2" t="s">
        <v>54</v>
      </c>
      <c r="AC420" s="2">
        <v>0</v>
      </c>
      <c r="AD420" s="2" t="s">
        <v>54</v>
      </c>
      <c r="AE420" s="2">
        <v>0</v>
      </c>
      <c r="AF420" s="2" t="s">
        <v>54</v>
      </c>
      <c r="AG420" s="2">
        <v>6</v>
      </c>
      <c r="AH420" s="2">
        <f>SUM(G420,I420,K420)</f>
        <v>0</v>
      </c>
      <c r="AI420" s="2">
        <f>SUM(AG420, AE420, AC420, AA420, Y420,W420,U420,S420,Q420,O420,M420,K420,I420,G420)</f>
        <v>6</v>
      </c>
      <c r="AJ420" s="2" t="str">
        <f>IF(AH420=0,"INDEFERIDO","DEFERIDO")</f>
        <v>INDEFERIDO</v>
      </c>
      <c r="AK420" s="2"/>
    </row>
    <row r="421" spans="1:37" ht="76.5" hidden="1" x14ac:dyDescent="0.25">
      <c r="A421" s="2" t="s">
        <v>992</v>
      </c>
      <c r="B421" s="2">
        <v>40212</v>
      </c>
      <c r="C421" s="2" t="s">
        <v>70</v>
      </c>
      <c r="D421" s="2" t="s">
        <v>77</v>
      </c>
      <c r="E421" s="2">
        <v>252</v>
      </c>
      <c r="F421" s="2" t="s">
        <v>449</v>
      </c>
      <c r="G421" s="2">
        <v>0</v>
      </c>
      <c r="H421" s="2" t="s">
        <v>46</v>
      </c>
      <c r="I421" s="2">
        <v>0</v>
      </c>
      <c r="J421" s="2" t="s">
        <v>51</v>
      </c>
      <c r="K421" s="2">
        <v>0</v>
      </c>
      <c r="L421" s="2" t="s">
        <v>89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>
        <v>20</v>
      </c>
      <c r="AH421" s="2">
        <f>SUM(G421,I421,K421)</f>
        <v>0</v>
      </c>
      <c r="AI421" s="2">
        <f>SUM(AG421, AE421, AC421, AA421, Y421,W421,U421,S421,Q421,O421,M421,K421,I421,G421)</f>
        <v>20</v>
      </c>
      <c r="AJ421" s="2" t="str">
        <f>IF(AH421=0,"INDEFERIDO","DEFERIDO")</f>
        <v>INDEFERIDO</v>
      </c>
      <c r="AK421" s="2"/>
    </row>
    <row r="422" spans="1:37" ht="51" hidden="1" x14ac:dyDescent="0.25">
      <c r="A422" s="2" t="s">
        <v>214</v>
      </c>
      <c r="B422" s="2">
        <v>179883</v>
      </c>
      <c r="C422" s="2" t="s">
        <v>70</v>
      </c>
      <c r="D422" s="2" t="s">
        <v>77</v>
      </c>
      <c r="E422" s="2">
        <v>168</v>
      </c>
      <c r="F422" s="2" t="s">
        <v>250</v>
      </c>
      <c r="G422" s="2">
        <v>120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>
        <v>0</v>
      </c>
      <c r="Z422" s="2" t="s">
        <v>55</v>
      </c>
      <c r="AA422" s="2"/>
      <c r="AB422" s="2"/>
      <c r="AC422" s="2"/>
      <c r="AD422" s="2"/>
      <c r="AE422" s="2">
        <v>0</v>
      </c>
      <c r="AF422" s="2" t="s">
        <v>132</v>
      </c>
      <c r="AG422" s="2">
        <v>5</v>
      </c>
      <c r="AH422" s="2">
        <f>SUM(G422,I422,K422)</f>
        <v>120</v>
      </c>
      <c r="AI422" s="2">
        <f>SUM(AG422,AE422,AC422,AA422,Y422,W422,U422,S422,Q422,O422,M422,K422,I422,G422)</f>
        <v>125</v>
      </c>
      <c r="AJ422" s="2" t="str">
        <f>IF(AH422=0,"INDEFERIDO","DEFERIDO")</f>
        <v>DEFERIDO</v>
      </c>
      <c r="AK422" s="2"/>
    </row>
    <row r="423" spans="1:37" hidden="1" x14ac:dyDescent="0.25">
      <c r="A423" s="2" t="s">
        <v>285</v>
      </c>
      <c r="B423" s="2">
        <v>31787</v>
      </c>
      <c r="C423" s="2" t="s">
        <v>70</v>
      </c>
      <c r="D423" s="2" t="s">
        <v>77</v>
      </c>
      <c r="E423" s="2">
        <v>253</v>
      </c>
      <c r="F423" s="2" t="s">
        <v>449</v>
      </c>
      <c r="G423" s="2">
        <v>120</v>
      </c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>
        <v>20</v>
      </c>
      <c r="AH423" s="2">
        <f>SUM(G423,I423,K423)</f>
        <v>120</v>
      </c>
      <c r="AI423" s="2">
        <f>SUM(AG423,AE423,AC423,AA423,Y423,W423,U423,S423,Q423,O423,M423,K423,I423,G423)</f>
        <v>140</v>
      </c>
      <c r="AJ423" s="2" t="str">
        <f>IF(AH423=0,"INDEFERIDO","DEFERIDO")</f>
        <v>DEFERIDO</v>
      </c>
      <c r="AK423" s="2"/>
    </row>
    <row r="424" spans="1:37" ht="25.5" x14ac:dyDescent="0.25">
      <c r="A424" s="5" t="s">
        <v>1067</v>
      </c>
      <c r="B424" s="2">
        <v>175881</v>
      </c>
      <c r="C424" s="2" t="s">
        <v>70</v>
      </c>
      <c r="D424" s="2" t="s">
        <v>77</v>
      </c>
      <c r="E424" s="2">
        <v>52</v>
      </c>
      <c r="F424" s="2" t="s">
        <v>206</v>
      </c>
      <c r="G424" s="2">
        <v>0</v>
      </c>
      <c r="H424" s="2" t="s">
        <v>54</v>
      </c>
      <c r="I424" s="2">
        <v>0</v>
      </c>
      <c r="J424" s="2" t="s">
        <v>54</v>
      </c>
      <c r="K424" s="2">
        <v>0</v>
      </c>
      <c r="L424" s="2" t="s">
        <v>54</v>
      </c>
      <c r="M424" s="2">
        <v>0</v>
      </c>
      <c r="N424" s="2" t="s">
        <v>54</v>
      </c>
      <c r="O424" s="2">
        <v>0</v>
      </c>
      <c r="P424" s="2" t="s">
        <v>54</v>
      </c>
      <c r="Q424" s="2">
        <v>0</v>
      </c>
      <c r="R424" s="2" t="s">
        <v>54</v>
      </c>
      <c r="S424" s="2">
        <v>0</v>
      </c>
      <c r="T424" s="2" t="s">
        <v>54</v>
      </c>
      <c r="U424" s="2">
        <v>0</v>
      </c>
      <c r="V424" s="2" t="s">
        <v>54</v>
      </c>
      <c r="W424" s="2">
        <v>0</v>
      </c>
      <c r="X424" s="2" t="s">
        <v>54</v>
      </c>
      <c r="Y424" s="2">
        <v>0</v>
      </c>
      <c r="Z424" s="2" t="s">
        <v>54</v>
      </c>
      <c r="AA424" s="2">
        <v>0</v>
      </c>
      <c r="AB424" s="2" t="s">
        <v>54</v>
      </c>
      <c r="AC424" s="2">
        <v>0</v>
      </c>
      <c r="AD424" s="2" t="s">
        <v>54</v>
      </c>
      <c r="AE424" s="2">
        <v>0</v>
      </c>
      <c r="AF424" s="2" t="s">
        <v>54</v>
      </c>
      <c r="AG424" s="2">
        <v>12</v>
      </c>
      <c r="AH424" s="2">
        <f>SUM(G424,I424,K424)</f>
        <v>0</v>
      </c>
      <c r="AI424" s="2">
        <f>SUM(AG424, AE424, AC424, AA424, Y424,W424,U424,S424,Q424,O424,M424,K424,I424,G424)</f>
        <v>12</v>
      </c>
      <c r="AJ424" s="2" t="str">
        <f>IF(AH424=0,"INDEFERIDO","DEFERIDO")</f>
        <v>INDEFERIDO</v>
      </c>
      <c r="AK424" s="2"/>
    </row>
    <row r="425" spans="1:37" hidden="1" x14ac:dyDescent="0.25">
      <c r="A425" s="2" t="s">
        <v>1215</v>
      </c>
      <c r="B425" s="2">
        <v>177164</v>
      </c>
      <c r="C425" s="2" t="s">
        <v>70</v>
      </c>
      <c r="D425" s="2" t="s">
        <v>77</v>
      </c>
      <c r="E425" s="2">
        <v>169</v>
      </c>
      <c r="F425" s="2" t="s">
        <v>250</v>
      </c>
      <c r="G425" s="2">
        <v>120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>
        <v>12</v>
      </c>
      <c r="AH425" s="2">
        <f>SUM(G425,I425,K425)</f>
        <v>120</v>
      </c>
      <c r="AI425" s="2">
        <f>SUM(AG425, AE425, AC425, AA425, Y425,W425,U425,S425,Q425,O425,M425,K425,I425,G425)</f>
        <v>132</v>
      </c>
      <c r="AJ425" s="2" t="str">
        <f>IF(AH425=0,"INDEFERIDO","DEFERIDO")</f>
        <v>DEFERIDO</v>
      </c>
      <c r="AK425" s="2"/>
    </row>
    <row r="426" spans="1:37" ht="51" hidden="1" x14ac:dyDescent="0.25">
      <c r="A426" s="2" t="s">
        <v>101</v>
      </c>
      <c r="B426" s="2">
        <v>182451</v>
      </c>
      <c r="C426" s="2" t="s">
        <v>70</v>
      </c>
      <c r="D426" s="2" t="s">
        <v>77</v>
      </c>
      <c r="E426" s="2">
        <v>170</v>
      </c>
      <c r="F426" s="2" t="s">
        <v>250</v>
      </c>
      <c r="G426" s="2">
        <v>0</v>
      </c>
      <c r="H426" s="2" t="s">
        <v>46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>
        <v>6</v>
      </c>
      <c r="AH426" s="2">
        <f>SUM(G426,I426,K426)</f>
        <v>0</v>
      </c>
      <c r="AI426" s="2">
        <f>SUM(AG426,AE426,AC426,AA426,Y426,W426,U426,S426,Q426,O426,M426,K426,I426,G426)</f>
        <v>6</v>
      </c>
      <c r="AJ426" s="2" t="str">
        <f>IF(AH426=0,"INDEFERIDO","DEFERIDO")</f>
        <v>INDEFERIDO</v>
      </c>
      <c r="AK426" s="2"/>
    </row>
    <row r="427" spans="1:37" ht="51" hidden="1" x14ac:dyDescent="0.25">
      <c r="A427" s="2" t="s">
        <v>290</v>
      </c>
      <c r="B427" s="2">
        <v>179425</v>
      </c>
      <c r="C427" s="2" t="s">
        <v>198</v>
      </c>
      <c r="D427" s="2" t="s">
        <v>198</v>
      </c>
      <c r="E427" s="2">
        <v>172</v>
      </c>
      <c r="F427" s="2" t="s">
        <v>250</v>
      </c>
      <c r="G427" s="2">
        <v>0</v>
      </c>
      <c r="H427" s="2" t="s">
        <v>46</v>
      </c>
      <c r="I427" s="2"/>
      <c r="J427" s="2"/>
      <c r="K427" s="2"/>
      <c r="L427" s="2"/>
      <c r="M427" s="2"/>
      <c r="N427" s="2"/>
      <c r="O427" s="2"/>
      <c r="P427" s="2"/>
      <c r="Q427" s="2">
        <v>40</v>
      </c>
      <c r="R427" s="2"/>
      <c r="S427" s="2"/>
      <c r="T427" s="2"/>
      <c r="U427" s="2"/>
      <c r="V427" s="2"/>
      <c r="W427" s="2"/>
      <c r="X427" s="2"/>
      <c r="Y427" s="2"/>
      <c r="Z427" s="2"/>
      <c r="AA427" s="2">
        <v>0</v>
      </c>
      <c r="AB427" s="2" t="s">
        <v>66</v>
      </c>
      <c r="AC427" s="2"/>
      <c r="AD427" s="2"/>
      <c r="AE427" s="2"/>
      <c r="AF427" s="2"/>
      <c r="AG427" s="2">
        <v>10</v>
      </c>
      <c r="AH427" s="2">
        <f>SUM(G427,I427,K427)</f>
        <v>0</v>
      </c>
      <c r="AI427" s="2">
        <f>SUM(AG427,AE427,AC427,AA427,Y427,W427,U427,S427,Q427,O427,M427,K427,I427,G427)</f>
        <v>50</v>
      </c>
      <c r="AJ427" s="2" t="str">
        <f>IF(AH427=0,"INDEFERIDO","DEFERIDO")</f>
        <v>INDEFERIDO</v>
      </c>
      <c r="AK427" s="2"/>
    </row>
    <row r="428" spans="1:37" ht="51" hidden="1" x14ac:dyDescent="0.25">
      <c r="A428" s="2" t="s">
        <v>992</v>
      </c>
      <c r="B428" s="2">
        <v>144357</v>
      </c>
      <c r="C428" s="2" t="s">
        <v>70</v>
      </c>
      <c r="D428" s="2" t="s">
        <v>77</v>
      </c>
      <c r="E428" s="2">
        <v>254</v>
      </c>
      <c r="F428" s="2" t="s">
        <v>449</v>
      </c>
      <c r="G428" s="2">
        <v>0</v>
      </c>
      <c r="H428" s="2" t="s">
        <v>46</v>
      </c>
      <c r="I428" s="2">
        <v>0</v>
      </c>
      <c r="J428" s="2" t="s">
        <v>51</v>
      </c>
      <c r="K428" s="2">
        <v>0</v>
      </c>
      <c r="L428" s="2" t="s">
        <v>72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>
        <v>16</v>
      </c>
      <c r="AH428" s="2">
        <f>SUM(G428,I428,K428)</f>
        <v>0</v>
      </c>
      <c r="AI428" s="2">
        <f>SUM(AG428, AE428, AC428, AA428, Y428,W428,U428,S428,Q428,O428,M428,K428,I428,G428)</f>
        <v>16</v>
      </c>
      <c r="AJ428" s="2" t="str">
        <f>IF(AH428=0,"INDEFERIDO","DEFERIDO")</f>
        <v>INDEFERIDO</v>
      </c>
      <c r="AK428" s="2"/>
    </row>
    <row r="429" spans="1:37" hidden="1" x14ac:dyDescent="0.25">
      <c r="A429" s="2" t="s">
        <v>919</v>
      </c>
      <c r="B429" s="2">
        <v>32359</v>
      </c>
      <c r="C429" s="2" t="s">
        <v>70</v>
      </c>
      <c r="D429" s="2" t="s">
        <v>77</v>
      </c>
      <c r="E429" s="2">
        <v>255</v>
      </c>
      <c r="F429" s="2" t="s">
        <v>449</v>
      </c>
      <c r="G429" s="2">
        <v>120</v>
      </c>
      <c r="H429" s="2"/>
      <c r="I429" s="2"/>
      <c r="J429" s="2"/>
      <c r="K429" s="2"/>
      <c r="L429" s="2"/>
      <c r="M429" s="2"/>
      <c r="N429" s="2"/>
      <c r="O429" s="2"/>
      <c r="P429" s="2"/>
      <c r="Q429" s="2">
        <v>40</v>
      </c>
      <c r="R429" s="2"/>
      <c r="S429" s="2"/>
      <c r="T429" s="2"/>
      <c r="U429" s="2"/>
      <c r="V429" s="2"/>
      <c r="W429" s="2">
        <v>30</v>
      </c>
      <c r="X429" s="2"/>
      <c r="Y429" s="2"/>
      <c r="Z429" s="2"/>
      <c r="AA429" s="2"/>
      <c r="AB429" s="2"/>
      <c r="AC429" s="2"/>
      <c r="AD429" s="2"/>
      <c r="AE429" s="2"/>
      <c r="AF429" s="2"/>
      <c r="AG429" s="2">
        <v>20</v>
      </c>
      <c r="AH429" s="2">
        <f>SUM(G429,I429,K429)</f>
        <v>120</v>
      </c>
      <c r="AI429" s="2">
        <f>SUM(AG429, AE429, AC429, AA429, Y429,W429,U429,S429,Q429,O429,M429,K429,I429,G429)</f>
        <v>210</v>
      </c>
      <c r="AJ429" s="2" t="str">
        <f>IF(AH429=0,"INDEFERIDO","DEFERIDO")</f>
        <v>DEFERIDO</v>
      </c>
      <c r="AK429" s="2"/>
    </row>
    <row r="430" spans="1:37" ht="51" hidden="1" x14ac:dyDescent="0.25">
      <c r="A430" s="2" t="s">
        <v>286</v>
      </c>
      <c r="B430" s="2">
        <v>179158</v>
      </c>
      <c r="C430" s="2" t="s">
        <v>70</v>
      </c>
      <c r="D430" s="2" t="s">
        <v>77</v>
      </c>
      <c r="E430" s="2">
        <v>256</v>
      </c>
      <c r="F430" s="2" t="s">
        <v>449</v>
      </c>
      <c r="G430" s="2">
        <v>120</v>
      </c>
      <c r="H430" s="2"/>
      <c r="I430" s="2"/>
      <c r="J430" s="2"/>
      <c r="K430" s="2">
        <v>0</v>
      </c>
      <c r="L430" s="2" t="s">
        <v>72</v>
      </c>
      <c r="M430" s="2"/>
      <c r="N430" s="2"/>
      <c r="O430" s="2"/>
      <c r="P430" s="2"/>
      <c r="Q430" s="2">
        <v>120</v>
      </c>
      <c r="R430" s="2"/>
      <c r="S430" s="2"/>
      <c r="T430" s="2"/>
      <c r="U430" s="2"/>
      <c r="V430" s="2"/>
      <c r="W430" s="2"/>
      <c r="X430" s="2"/>
      <c r="Y430" s="2">
        <v>0</v>
      </c>
      <c r="Z430" s="2" t="s">
        <v>55</v>
      </c>
      <c r="AA430" s="2"/>
      <c r="AB430" s="2"/>
      <c r="AC430" s="2"/>
      <c r="AD430" s="2"/>
      <c r="AE430" s="2"/>
      <c r="AF430" s="2"/>
      <c r="AG430" s="2">
        <v>10</v>
      </c>
      <c r="AH430" s="2">
        <f>SUM(G430,I430,K430)</f>
        <v>120</v>
      </c>
      <c r="AI430" s="2">
        <f>SUM(AG430,AE430,AC430,AA430,Y430,W430,U430,S430,Q430,O430,M430,K430,I430,G430)</f>
        <v>250</v>
      </c>
      <c r="AJ430" s="2" t="str">
        <f>IF(AH430=0,"INDEFERIDO","DEFERIDO")</f>
        <v>DEFERIDO</v>
      </c>
      <c r="AK430" s="2"/>
    </row>
    <row r="431" spans="1:37" ht="38.25" hidden="1" x14ac:dyDescent="0.25">
      <c r="A431" s="2" t="s">
        <v>1092</v>
      </c>
      <c r="B431" s="2">
        <v>53926</v>
      </c>
      <c r="C431" s="2" t="s">
        <v>70</v>
      </c>
      <c r="D431" s="2" t="s">
        <v>77</v>
      </c>
      <c r="E431" s="2">
        <v>257</v>
      </c>
      <c r="F431" s="2" t="s">
        <v>449</v>
      </c>
      <c r="G431" s="2">
        <v>120</v>
      </c>
      <c r="H431" s="2"/>
      <c r="I431" s="2"/>
      <c r="J431" s="2"/>
      <c r="K431" s="2"/>
      <c r="L431" s="2"/>
      <c r="M431" s="2"/>
      <c r="N431" s="2"/>
      <c r="O431" s="2"/>
      <c r="P431" s="2"/>
      <c r="Q431" s="2">
        <v>0</v>
      </c>
      <c r="R431" s="2" t="s">
        <v>1094</v>
      </c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>
        <v>22</v>
      </c>
      <c r="AH431" s="2">
        <f>SUM(G431,I431,K431)</f>
        <v>120</v>
      </c>
      <c r="AI431" s="2">
        <f>SUM(AG431, AE431, AC431, AA431, Y431,W431,U431,S431,Q431,O431,M431,K431,I431,G431)</f>
        <v>142</v>
      </c>
      <c r="AJ431" s="2" t="str">
        <f>IF(AH431=0,"INDEFERIDO","DEFERIDO")</f>
        <v>DEFERIDO</v>
      </c>
      <c r="AK431" s="2"/>
    </row>
    <row r="432" spans="1:37" hidden="1" x14ac:dyDescent="0.25">
      <c r="A432" s="2" t="s">
        <v>954</v>
      </c>
      <c r="B432" s="2">
        <v>144367</v>
      </c>
      <c r="C432" s="2" t="s">
        <v>70</v>
      </c>
      <c r="D432" s="2" t="s">
        <v>31</v>
      </c>
      <c r="E432" s="2">
        <v>258</v>
      </c>
      <c r="F432" s="2" t="s">
        <v>449</v>
      </c>
      <c r="G432" s="2">
        <v>120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>
        <v>16</v>
      </c>
      <c r="AH432" s="2">
        <f>SUM(G432,I432,K432)</f>
        <v>120</v>
      </c>
      <c r="AI432" s="2">
        <f>SUM(AG432, AE432, AC432, AA432, Y432,W432,U432,S432,Q432,O432,M432,K432,I432,G432)</f>
        <v>136</v>
      </c>
      <c r="AJ432" s="2" t="str">
        <f>IF(AH432=0,"INDEFERIDO","DEFERIDO")</f>
        <v>DEFERIDO</v>
      </c>
      <c r="AK432" s="2"/>
    </row>
    <row r="433" spans="1:37" ht="63.75" hidden="1" x14ac:dyDescent="0.25">
      <c r="A433" s="2" t="s">
        <v>94</v>
      </c>
      <c r="B433" s="2">
        <v>65822</v>
      </c>
      <c r="C433" s="2" t="s">
        <v>95</v>
      </c>
      <c r="D433" s="2" t="s">
        <v>96</v>
      </c>
      <c r="E433" s="2">
        <v>259</v>
      </c>
      <c r="F433" s="2" t="s">
        <v>449</v>
      </c>
      <c r="G433" s="2">
        <v>120</v>
      </c>
      <c r="H433" s="2"/>
      <c r="I433" s="2"/>
      <c r="J433" s="2"/>
      <c r="K433" s="2"/>
      <c r="L433" s="2"/>
      <c r="M433" s="2"/>
      <c r="N433" s="2"/>
      <c r="O433" s="2"/>
      <c r="P433" s="2"/>
      <c r="Q433" s="2">
        <v>40</v>
      </c>
      <c r="R433" s="2"/>
      <c r="S433" s="2">
        <v>0</v>
      </c>
      <c r="T433" s="2" t="s">
        <v>47</v>
      </c>
      <c r="U433" s="2">
        <v>0</v>
      </c>
      <c r="V433" s="2" t="s">
        <v>47</v>
      </c>
      <c r="W433" s="2">
        <v>0</v>
      </c>
      <c r="X433" s="2" t="s">
        <v>82</v>
      </c>
      <c r="Y433" s="2"/>
      <c r="Z433" s="2"/>
      <c r="AA433" s="2"/>
      <c r="AB433" s="2"/>
      <c r="AC433" s="2">
        <v>0</v>
      </c>
      <c r="AD433" s="2" t="s">
        <v>47</v>
      </c>
      <c r="AE433" s="2">
        <v>0</v>
      </c>
      <c r="AF433" s="2" t="s">
        <v>132</v>
      </c>
      <c r="AG433" s="2">
        <v>23</v>
      </c>
      <c r="AH433" s="2">
        <f>SUM(G433,I433,K433)</f>
        <v>120</v>
      </c>
      <c r="AI433" s="2">
        <f>SUM(AG433,AE433,AC433,AA433,Y433,W433,U433,S433,Q433,O433,M433,K433,I433,G433)</f>
        <v>183</v>
      </c>
      <c r="AJ433" s="2" t="str">
        <f>IF(AH433=0,"INDEFERIDO","DEFERIDO")</f>
        <v>DEFERIDO</v>
      </c>
      <c r="AK433" s="2"/>
    </row>
    <row r="434" spans="1:37" ht="63.75" hidden="1" x14ac:dyDescent="0.25">
      <c r="A434" s="2" t="s">
        <v>108</v>
      </c>
      <c r="B434" s="2">
        <v>76184</v>
      </c>
      <c r="C434" s="2" t="s">
        <v>70</v>
      </c>
      <c r="D434" s="2" t="s">
        <v>77</v>
      </c>
      <c r="E434" s="2">
        <v>173</v>
      </c>
      <c r="F434" s="2" t="s">
        <v>250</v>
      </c>
      <c r="G434" s="2">
        <v>120</v>
      </c>
      <c r="H434" s="2"/>
      <c r="I434" s="2"/>
      <c r="J434" s="2"/>
      <c r="K434" s="2"/>
      <c r="L434" s="2"/>
      <c r="M434" s="2"/>
      <c r="N434" s="2"/>
      <c r="O434" s="2"/>
      <c r="P434" s="2"/>
      <c r="Q434" s="2">
        <v>40</v>
      </c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>
        <v>0</v>
      </c>
      <c r="AD434" s="2" t="s">
        <v>48</v>
      </c>
      <c r="AE434" s="2"/>
      <c r="AF434" s="2"/>
      <c r="AG434" s="2">
        <v>19</v>
      </c>
      <c r="AH434" s="2">
        <f>SUM(G434,I434,K434)</f>
        <v>120</v>
      </c>
      <c r="AI434" s="2">
        <f>SUM(AG434,AE434,AC434,AA434,Y434,W434,U434,S434,Q434,O434,M434,K434,I434,G434)</f>
        <v>179</v>
      </c>
      <c r="AJ434" s="2" t="str">
        <f>IF(AH434=0,"INDEFERIDO","DEFERIDO")</f>
        <v>DEFERIDO</v>
      </c>
      <c r="AK434" s="2"/>
    </row>
    <row r="435" spans="1:37" ht="51" hidden="1" x14ac:dyDescent="0.25">
      <c r="A435" s="5" t="s">
        <v>1004</v>
      </c>
      <c r="B435" s="2">
        <v>144380</v>
      </c>
      <c r="C435" s="2" t="s">
        <v>70</v>
      </c>
      <c r="D435" s="2" t="s">
        <v>77</v>
      </c>
      <c r="E435" s="2">
        <v>59</v>
      </c>
      <c r="F435" s="2" t="s">
        <v>71</v>
      </c>
      <c r="G435" s="2">
        <v>0</v>
      </c>
      <c r="H435" s="2" t="s">
        <v>46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>
        <v>16</v>
      </c>
      <c r="AH435" s="2">
        <f>SUM(G435,I435,K435)</f>
        <v>0</v>
      </c>
      <c r="AI435" s="2">
        <f>SUM(AG435, AE435, AC435, AA435, Y435,W435,U435,S435,Q435,O435,M435,K435,I435,G435)</f>
        <v>16</v>
      </c>
      <c r="AJ435" s="2" t="str">
        <f>IF(AH435=0,"INDEFERIDO","DEFERIDO")</f>
        <v>INDEFERIDO</v>
      </c>
      <c r="AK435" s="2"/>
    </row>
    <row r="436" spans="1:37" hidden="1" x14ac:dyDescent="0.25">
      <c r="A436" s="2" t="s">
        <v>1017</v>
      </c>
      <c r="B436" s="2">
        <v>135572</v>
      </c>
      <c r="C436" s="2" t="s">
        <v>70</v>
      </c>
      <c r="D436" s="2" t="s">
        <v>77</v>
      </c>
      <c r="E436" s="2">
        <v>260</v>
      </c>
      <c r="F436" s="2" t="s">
        <v>449</v>
      </c>
      <c r="G436" s="2">
        <v>120</v>
      </c>
      <c r="H436" s="2"/>
      <c r="I436" s="2"/>
      <c r="J436" s="2"/>
      <c r="K436" s="2"/>
      <c r="L436" s="2"/>
      <c r="M436" s="2"/>
      <c r="N436" s="2"/>
      <c r="O436" s="2"/>
      <c r="P436" s="2"/>
      <c r="Q436" s="2">
        <v>80</v>
      </c>
      <c r="R436" s="2"/>
      <c r="S436" s="2">
        <v>30</v>
      </c>
      <c r="T436" s="2"/>
      <c r="U436" s="2">
        <v>30</v>
      </c>
      <c r="V436" s="2"/>
      <c r="W436" s="2">
        <v>30</v>
      </c>
      <c r="X436" s="2"/>
      <c r="Y436" s="2"/>
      <c r="Z436" s="2"/>
      <c r="AA436" s="2"/>
      <c r="AB436" s="2"/>
      <c r="AC436" s="2">
        <v>25</v>
      </c>
      <c r="AD436" s="2"/>
      <c r="AE436" s="2">
        <v>8</v>
      </c>
      <c r="AF436" s="2"/>
      <c r="AG436" s="2">
        <v>4</v>
      </c>
      <c r="AH436" s="2">
        <f>SUM(G436,I436,K436)</f>
        <v>120</v>
      </c>
      <c r="AI436" s="2">
        <f>SUM(AG436, AE436, AC436, AA436, Y436,W436,U436,S436,Q436,O436,M436,K436,I436,G436)</f>
        <v>327</v>
      </c>
      <c r="AJ436" s="2" t="str">
        <f>IF(AH436=0,"INDEFERIDO","DEFERIDO")</f>
        <v>DEFERIDO</v>
      </c>
      <c r="AK436" s="2"/>
    </row>
    <row r="437" spans="1:37" ht="51" x14ac:dyDescent="0.25">
      <c r="A437" s="5" t="s">
        <v>108</v>
      </c>
      <c r="B437" s="2">
        <v>76184</v>
      </c>
      <c r="C437" s="2" t="s">
        <v>70</v>
      </c>
      <c r="D437" s="2" t="s">
        <v>77</v>
      </c>
      <c r="E437" s="2">
        <v>53</v>
      </c>
      <c r="F437" s="2" t="s">
        <v>206</v>
      </c>
      <c r="G437" s="2">
        <v>120</v>
      </c>
      <c r="H437" s="2"/>
      <c r="I437" s="2"/>
      <c r="J437" s="2"/>
      <c r="K437" s="2"/>
      <c r="L437" s="2"/>
      <c r="M437" s="2"/>
      <c r="N437" s="2"/>
      <c r="O437" s="2"/>
      <c r="P437" s="2"/>
      <c r="Q437" s="2">
        <v>40</v>
      </c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>
        <v>0</v>
      </c>
      <c r="AD437" s="2" t="s">
        <v>211</v>
      </c>
      <c r="AE437" s="2"/>
      <c r="AF437" s="2"/>
      <c r="AG437" s="2">
        <v>19</v>
      </c>
      <c r="AH437" s="2">
        <f>SUM(G437,I437,K437)</f>
        <v>120</v>
      </c>
      <c r="AI437" s="2">
        <f>SUM(AG437,AE437,AC437,AA437,Y437,W437,U437,S437,Q437,O437,M437,K437,I437,G437)</f>
        <v>179</v>
      </c>
      <c r="AJ437" s="2" t="str">
        <f>IF(AH437=0,"INDEFERIDO","DEFERIDO")</f>
        <v>DEFERIDO</v>
      </c>
      <c r="AK437" s="2"/>
    </row>
    <row r="438" spans="1:37" ht="25.5" hidden="1" x14ac:dyDescent="0.25">
      <c r="A438" s="2" t="s">
        <v>1131</v>
      </c>
      <c r="B438" s="2">
        <v>176940</v>
      </c>
      <c r="C438" s="2" t="s">
        <v>98</v>
      </c>
      <c r="D438" s="2" t="s">
        <v>99</v>
      </c>
      <c r="E438" s="2">
        <v>174</v>
      </c>
      <c r="F438" s="2" t="s">
        <v>250</v>
      </c>
      <c r="G438" s="2">
        <v>120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>
        <v>25</v>
      </c>
      <c r="AD438" s="2"/>
      <c r="AE438" s="2"/>
      <c r="AF438" s="2"/>
      <c r="AG438" s="2">
        <v>12</v>
      </c>
      <c r="AH438" s="2">
        <f>SUM(G438,I438,K438)</f>
        <v>120</v>
      </c>
      <c r="AI438" s="2">
        <f>SUM(AG438, AE438, AC438, AA438, Y438,W438,U438,S438,Q438,O438,M438,K438,I438,G438)</f>
        <v>157</v>
      </c>
      <c r="AJ438" s="2" t="str">
        <f>IF(AH438=0,"INDEFERIDO","DEFERIDO")</f>
        <v>DEFERIDO</v>
      </c>
      <c r="AK438" s="2"/>
    </row>
    <row r="439" spans="1:37" ht="63.75" hidden="1" x14ac:dyDescent="0.25">
      <c r="A439" s="5" t="s">
        <v>108</v>
      </c>
      <c r="B439" s="2">
        <v>76184</v>
      </c>
      <c r="C439" s="2" t="s">
        <v>70</v>
      </c>
      <c r="D439" s="2" t="s">
        <v>77</v>
      </c>
      <c r="E439" s="2">
        <v>60</v>
      </c>
      <c r="F439" s="2" t="s">
        <v>71</v>
      </c>
      <c r="G439" s="2">
        <v>120</v>
      </c>
      <c r="H439" s="2"/>
      <c r="I439" s="2"/>
      <c r="J439" s="2"/>
      <c r="K439" s="2"/>
      <c r="L439" s="2"/>
      <c r="M439" s="2"/>
      <c r="N439" s="2"/>
      <c r="O439" s="2"/>
      <c r="P439" s="2"/>
      <c r="Q439" s="2">
        <v>40</v>
      </c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>
        <v>0</v>
      </c>
      <c r="AD439" s="2" t="s">
        <v>48</v>
      </c>
      <c r="AE439" s="2"/>
      <c r="AF439" s="2"/>
      <c r="AG439" s="2">
        <v>19</v>
      </c>
      <c r="AH439" s="2">
        <f>SUM(G439,I439,K439)</f>
        <v>120</v>
      </c>
      <c r="AI439" s="2">
        <f>SUM(AG439,AE439,AC439,AA439,Y439,W439,U439,S439,Q439,O439,M439,K439,I439,G439)</f>
        <v>179</v>
      </c>
      <c r="AJ439" s="2" t="str">
        <f>IF(AH439=0,"INDEFERIDO","DEFERIDO")</f>
        <v>DEFERIDO</v>
      </c>
      <c r="AK439" s="2"/>
    </row>
    <row r="440" spans="1:37" hidden="1" x14ac:dyDescent="0.25">
      <c r="A440" s="2" t="s">
        <v>492</v>
      </c>
      <c r="B440" s="2">
        <v>65897</v>
      </c>
      <c r="C440" s="2" t="s">
        <v>70</v>
      </c>
      <c r="D440" s="2" t="s">
        <v>77</v>
      </c>
      <c r="E440" s="2">
        <v>265</v>
      </c>
      <c r="F440" s="2" t="s">
        <v>449</v>
      </c>
      <c r="G440" s="2">
        <v>120</v>
      </c>
      <c r="H440" s="2"/>
      <c r="I440" s="2"/>
      <c r="J440" s="2"/>
      <c r="K440" s="2"/>
      <c r="L440" s="2"/>
      <c r="M440" s="2"/>
      <c r="N440" s="2"/>
      <c r="O440" s="2"/>
      <c r="P440" s="2"/>
      <c r="Q440" s="2">
        <v>40</v>
      </c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>
        <v>25</v>
      </c>
      <c r="AD440" s="2"/>
      <c r="AE440" s="2"/>
      <c r="AF440" s="2"/>
      <c r="AG440" s="2">
        <v>24</v>
      </c>
      <c r="AH440" s="2">
        <f>SUM(G440,I440,K440)</f>
        <v>120</v>
      </c>
      <c r="AI440" s="2">
        <f>SUM(AG440,AE440,AC440,AA440,Y440,W440,U440,S440,Q440,O440,M440,K440,I440,G440)</f>
        <v>209</v>
      </c>
      <c r="AJ440" s="2" t="str">
        <f>IF(AH440=0,"INDEFERIDO","DEFERIDO")</f>
        <v>DEFERIDO</v>
      </c>
      <c r="AK440" s="2"/>
    </row>
    <row r="441" spans="1:37" ht="63.75" hidden="1" x14ac:dyDescent="0.25">
      <c r="A441" s="2" t="s">
        <v>1008</v>
      </c>
      <c r="B441" s="2">
        <v>178129</v>
      </c>
      <c r="C441" s="2" t="s">
        <v>70</v>
      </c>
      <c r="D441" s="2" t="s">
        <v>43</v>
      </c>
      <c r="E441" s="2">
        <v>175</v>
      </c>
      <c r="F441" s="2" t="s">
        <v>250</v>
      </c>
      <c r="G441" s="2">
        <v>120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>
        <v>0</v>
      </c>
      <c r="AD441" s="2" t="s">
        <v>1009</v>
      </c>
      <c r="AE441" s="2"/>
      <c r="AF441" s="2"/>
      <c r="AG441" s="2">
        <v>11</v>
      </c>
      <c r="AH441" s="2">
        <f>SUM(G441,I441,K441)</f>
        <v>120</v>
      </c>
      <c r="AI441" s="2">
        <f>SUM(AG441, AE441, AC441, AA441, Y441,W441,U441,S441,Q441,O441,M441,K441,I441,G441)</f>
        <v>131</v>
      </c>
      <c r="AJ441" s="2" t="str">
        <f>IF(AH441=0,"INDEFERIDO","DEFERIDO")</f>
        <v>DEFERIDO</v>
      </c>
      <c r="AK441" s="2"/>
    </row>
    <row r="442" spans="1:37" ht="25.5" hidden="1" x14ac:dyDescent="0.25">
      <c r="A442" s="5" t="s">
        <v>853</v>
      </c>
      <c r="B442" s="2">
        <v>117132</v>
      </c>
      <c r="C442" s="2" t="s">
        <v>109</v>
      </c>
      <c r="D442" s="2" t="s">
        <v>110</v>
      </c>
      <c r="E442" s="2">
        <v>61</v>
      </c>
      <c r="F442" s="2" t="s">
        <v>71</v>
      </c>
      <c r="G442" s="2">
        <v>120</v>
      </c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>
        <v>30</v>
      </c>
      <c r="T442" s="2"/>
      <c r="U442" s="2">
        <v>30</v>
      </c>
      <c r="V442" s="2"/>
      <c r="W442" s="2">
        <v>30</v>
      </c>
      <c r="X442" s="2"/>
      <c r="Y442" s="2"/>
      <c r="Z442" s="2"/>
      <c r="AA442" s="2">
        <v>30</v>
      </c>
      <c r="AB442" s="2"/>
      <c r="AC442" s="2">
        <v>25</v>
      </c>
      <c r="AD442" s="2"/>
      <c r="AE442" s="2">
        <v>8</v>
      </c>
      <c r="AF442" s="2"/>
      <c r="AG442" s="2">
        <v>18</v>
      </c>
      <c r="AH442" s="2">
        <f>SUM(G442,I442,K442)</f>
        <v>120</v>
      </c>
      <c r="AI442" s="2">
        <f>SUM(AG442, AE442, AC442, AA442, Y442,W442,U442,S442,Q442,O442,M442,K442,I442,G442)</f>
        <v>291</v>
      </c>
      <c r="AJ442" s="2" t="str">
        <f>IF(AH442=0,"INDEFERIDO","DEFERIDO")</f>
        <v>DEFERIDO</v>
      </c>
      <c r="AK442" s="2"/>
    </row>
    <row r="443" spans="1:37" hidden="1" x14ac:dyDescent="0.25">
      <c r="A443" s="2" t="s">
        <v>990</v>
      </c>
      <c r="B443" s="2">
        <v>179174</v>
      </c>
      <c r="C443" s="2" t="s">
        <v>70</v>
      </c>
      <c r="D443" s="2" t="s">
        <v>77</v>
      </c>
      <c r="E443" s="2">
        <v>266</v>
      </c>
      <c r="F443" s="2" t="s">
        <v>449</v>
      </c>
      <c r="G443" s="2"/>
      <c r="H443" s="2"/>
      <c r="I443" s="2">
        <v>100</v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>
        <v>10</v>
      </c>
      <c r="AD443" s="2"/>
      <c r="AE443" s="2"/>
      <c r="AF443" s="2"/>
      <c r="AG443" s="2">
        <v>10</v>
      </c>
      <c r="AH443" s="2">
        <f>SUM(G443,I443,K443)</f>
        <v>100</v>
      </c>
      <c r="AI443" s="2">
        <f>SUM(AG443, AE443, AC443, AA443, Y443,W443,U443,S443,Q443,O443,M443,K443,I443,G443)</f>
        <v>120</v>
      </c>
      <c r="AJ443" s="2" t="str">
        <f>IF(AH443=0,"INDEFERIDO","DEFERIDO")</f>
        <v>DEFERIDO</v>
      </c>
      <c r="AK443" s="2"/>
    </row>
    <row r="444" spans="1:37" x14ac:dyDescent="0.25">
      <c r="A444" s="5" t="s">
        <v>1146</v>
      </c>
      <c r="B444" s="2">
        <v>126399</v>
      </c>
      <c r="C444" s="2" t="s">
        <v>70</v>
      </c>
      <c r="D444" s="2" t="s">
        <v>77</v>
      </c>
      <c r="E444" s="2">
        <v>54</v>
      </c>
      <c r="F444" s="2" t="s">
        <v>206</v>
      </c>
      <c r="G444" s="2">
        <v>120</v>
      </c>
      <c r="H444" s="2"/>
      <c r="I444" s="2"/>
      <c r="J444" s="2"/>
      <c r="K444" s="2"/>
      <c r="L444" s="2"/>
      <c r="M444" s="2"/>
      <c r="N444" s="2"/>
      <c r="O444" s="2"/>
      <c r="P444" s="2"/>
      <c r="Q444" s="2">
        <v>40</v>
      </c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>
        <v>20</v>
      </c>
      <c r="AD444" s="2"/>
      <c r="AE444" s="2"/>
      <c r="AF444" s="2"/>
      <c r="AG444" s="2">
        <v>18</v>
      </c>
      <c r="AH444" s="2">
        <f>SUM(G444,I444,K444)</f>
        <v>120</v>
      </c>
      <c r="AI444" s="2">
        <f>SUM(AG444, AE444, AC444, AA444, Y444,W444,U444,S444,Q444,O444,M444,K444,I444,G444)</f>
        <v>198</v>
      </c>
      <c r="AJ444" s="2" t="str">
        <f>IF(AH444=0,"INDEFERIDO","DEFERIDO")</f>
        <v>DEFERIDO</v>
      </c>
      <c r="AK444" s="2"/>
    </row>
    <row r="445" spans="1:37" ht="51" hidden="1" x14ac:dyDescent="0.25">
      <c r="A445" s="2" t="s">
        <v>1131</v>
      </c>
      <c r="B445" s="2">
        <v>178197</v>
      </c>
      <c r="C445" s="2" t="s">
        <v>1132</v>
      </c>
      <c r="D445" s="2" t="s">
        <v>1132</v>
      </c>
      <c r="E445" s="2">
        <v>177</v>
      </c>
      <c r="F445" s="2" t="s">
        <v>250</v>
      </c>
      <c r="G445" s="2">
        <v>120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>
        <v>0</v>
      </c>
      <c r="AD445" s="2" t="s">
        <v>56</v>
      </c>
      <c r="AE445" s="2"/>
      <c r="AF445" s="2"/>
      <c r="AG445" s="2">
        <v>11</v>
      </c>
      <c r="AH445" s="2">
        <f>SUM(G445,I445,K445)</f>
        <v>120</v>
      </c>
      <c r="AI445" s="2">
        <f>SUM(AG445, AE445, AC445, AA445, Y445,W445,U445,S445,Q445,O445,M445,K445,I445,G445)</f>
        <v>131</v>
      </c>
      <c r="AJ445" s="2" t="str">
        <f>IF(AH445=0,"INDEFERIDO","DEFERIDO")</f>
        <v>DEFERIDO</v>
      </c>
      <c r="AK445" s="2"/>
    </row>
    <row r="446" spans="1:37" hidden="1" x14ac:dyDescent="0.25">
      <c r="A446" s="5" t="s">
        <v>1146</v>
      </c>
      <c r="B446" s="2">
        <v>126399</v>
      </c>
      <c r="C446" s="2" t="s">
        <v>70</v>
      </c>
      <c r="D446" s="2" t="s">
        <v>77</v>
      </c>
      <c r="E446" s="2">
        <v>63</v>
      </c>
      <c r="F446" s="2" t="s">
        <v>71</v>
      </c>
      <c r="G446" s="2">
        <v>120</v>
      </c>
      <c r="H446" s="2"/>
      <c r="I446" s="2"/>
      <c r="J446" s="2"/>
      <c r="K446" s="2"/>
      <c r="L446" s="2"/>
      <c r="M446" s="2"/>
      <c r="N446" s="2"/>
      <c r="O446" s="2"/>
      <c r="P446" s="2"/>
      <c r="Q446" s="2">
        <v>40</v>
      </c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>
        <v>20</v>
      </c>
      <c r="AD446" s="2"/>
      <c r="AE446" s="2"/>
      <c r="AF446" s="2"/>
      <c r="AG446" s="2">
        <v>18</v>
      </c>
      <c r="AH446" s="2">
        <f>SUM(G446,I446,K446)</f>
        <v>120</v>
      </c>
      <c r="AI446" s="2">
        <f>SUM(AG446, AE446, AC446, AA446, Y446,W446,U446,S446,Q446,O446,M446,K446,I446,G446)</f>
        <v>198</v>
      </c>
      <c r="AJ446" s="2" t="str">
        <f>IF(AH446=0,"INDEFERIDO","DEFERIDO")</f>
        <v>DEFERIDO</v>
      </c>
      <c r="AK446" s="2"/>
    </row>
    <row r="447" spans="1:37" hidden="1" x14ac:dyDescent="0.25">
      <c r="A447" s="2" t="s">
        <v>492</v>
      </c>
      <c r="B447" s="2">
        <v>182722</v>
      </c>
      <c r="C447" s="2" t="s">
        <v>70</v>
      </c>
      <c r="D447" s="2" t="s">
        <v>77</v>
      </c>
      <c r="E447" s="2">
        <v>267</v>
      </c>
      <c r="F447" s="2" t="s">
        <v>449</v>
      </c>
      <c r="G447" s="2">
        <v>120</v>
      </c>
      <c r="H447" s="2"/>
      <c r="I447" s="2"/>
      <c r="J447" s="2"/>
      <c r="K447" s="2"/>
      <c r="L447" s="2"/>
      <c r="M447" s="2"/>
      <c r="N447" s="2"/>
      <c r="O447" s="2"/>
      <c r="P447" s="2"/>
      <c r="Q447" s="2">
        <v>40</v>
      </c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>
        <v>25</v>
      </c>
      <c r="AD447" s="2"/>
      <c r="AE447" s="2"/>
      <c r="AF447" s="2"/>
      <c r="AG447" s="2">
        <v>6</v>
      </c>
      <c r="AH447" s="2">
        <f>SUM(G447,I447,K447)</f>
        <v>120</v>
      </c>
      <c r="AI447" s="2">
        <f>SUM(AG447,AE447,AC447,AA447,Y447,W447,U447,S447,Q447,O447,M447,K447,I447,G447)</f>
        <v>191</v>
      </c>
      <c r="AJ447" s="2" t="str">
        <f>IF(AH447=0,"INDEFERIDO","DEFERIDO")</f>
        <v>DEFERIDO</v>
      </c>
      <c r="AK447" s="2"/>
    </row>
    <row r="448" spans="1:37" ht="25.5" x14ac:dyDescent="0.25">
      <c r="A448" s="5" t="s">
        <v>853</v>
      </c>
      <c r="B448" s="2">
        <v>117132</v>
      </c>
      <c r="C448" s="2" t="s">
        <v>109</v>
      </c>
      <c r="D448" s="2" t="s">
        <v>110</v>
      </c>
      <c r="E448" s="2">
        <v>55</v>
      </c>
      <c r="F448" s="2" t="s">
        <v>206</v>
      </c>
      <c r="G448" s="2">
        <v>120</v>
      </c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>
        <v>30</v>
      </c>
      <c r="T448" s="2"/>
      <c r="U448" s="2">
        <v>30</v>
      </c>
      <c r="V448" s="2"/>
      <c r="W448" s="2">
        <v>30</v>
      </c>
      <c r="X448" s="2"/>
      <c r="Y448" s="2"/>
      <c r="Z448" s="2"/>
      <c r="AA448" s="2">
        <v>30</v>
      </c>
      <c r="AB448" s="2"/>
      <c r="AC448" s="2">
        <v>25</v>
      </c>
      <c r="AD448" s="2"/>
      <c r="AE448" s="2">
        <v>8</v>
      </c>
      <c r="AF448" s="2"/>
      <c r="AG448" s="2">
        <v>18</v>
      </c>
      <c r="AH448" s="2">
        <f>SUM(G448,I448,K448)</f>
        <v>120</v>
      </c>
      <c r="AI448" s="2">
        <f>SUM(AG448, AE448, AC448, AA448, Y448,W448,U448,S448,Q448,O448,M448,K448,I448,G448)</f>
        <v>291</v>
      </c>
      <c r="AJ448" s="2" t="str">
        <f>IF(AH448=0,"INDEFERIDO","DEFERIDO")</f>
        <v>DEFERIDO</v>
      </c>
      <c r="AK448" s="2"/>
    </row>
    <row r="449" spans="1:37" ht="63.75" hidden="1" x14ac:dyDescent="0.25">
      <c r="A449" s="2" t="s">
        <v>668</v>
      </c>
      <c r="B449" s="2">
        <v>159420</v>
      </c>
      <c r="C449" s="2" t="s">
        <v>70</v>
      </c>
      <c r="D449" s="2" t="s">
        <v>77</v>
      </c>
      <c r="E449" s="2">
        <v>268</v>
      </c>
      <c r="F449" s="2" t="s">
        <v>449</v>
      </c>
      <c r="G449" s="2">
        <v>0</v>
      </c>
      <c r="H449" s="2" t="s">
        <v>46</v>
      </c>
      <c r="I449" s="2"/>
      <c r="J449" s="2"/>
      <c r="K449" s="2">
        <v>0</v>
      </c>
      <c r="L449" s="2" t="s">
        <v>72</v>
      </c>
      <c r="M449" s="2"/>
      <c r="N449" s="2"/>
      <c r="O449" s="2"/>
      <c r="P449" s="2"/>
      <c r="Q449" s="2">
        <v>0</v>
      </c>
      <c r="R449" s="2" t="s">
        <v>75</v>
      </c>
      <c r="S449" s="2">
        <v>0</v>
      </c>
      <c r="T449" s="2" t="s">
        <v>670</v>
      </c>
      <c r="U449" s="2"/>
      <c r="V449" s="2"/>
      <c r="W449" s="2"/>
      <c r="X449" s="2"/>
      <c r="Y449" s="2">
        <v>0</v>
      </c>
      <c r="Z449" s="2" t="s">
        <v>55</v>
      </c>
      <c r="AA449" s="2"/>
      <c r="AB449" s="2"/>
      <c r="AC449" s="2">
        <v>0</v>
      </c>
      <c r="AD449" s="2" t="s">
        <v>47</v>
      </c>
      <c r="AE449" s="2"/>
      <c r="AF449" s="2"/>
      <c r="AG449" s="2">
        <v>14</v>
      </c>
      <c r="AH449" s="2">
        <f>SUM(G449,I449,K449)</f>
        <v>0</v>
      </c>
      <c r="AI449" s="2">
        <f>SUM(AG449, AE449, AC449, AA449, Y449,W449,U449,S449,Q449,O449,M449,K449,I449,G449)</f>
        <v>14</v>
      </c>
      <c r="AJ449" s="2" t="str">
        <f>IF(AH449=0,"INDEFERIDO","DEFERIDO")</f>
        <v>INDEFERIDO</v>
      </c>
      <c r="AK449" s="2"/>
    </row>
    <row r="450" spans="1:37" hidden="1" x14ac:dyDescent="0.25">
      <c r="A450" s="2" t="s">
        <v>288</v>
      </c>
      <c r="B450" s="2">
        <v>159421</v>
      </c>
      <c r="C450" s="2" t="s">
        <v>70</v>
      </c>
      <c r="D450" s="2" t="s">
        <v>77</v>
      </c>
      <c r="E450" s="2">
        <v>269</v>
      </c>
      <c r="F450" s="2" t="s">
        <v>449</v>
      </c>
      <c r="G450" s="2">
        <v>120</v>
      </c>
      <c r="H450" s="2"/>
      <c r="I450" s="2"/>
      <c r="J450" s="2"/>
      <c r="K450" s="2"/>
      <c r="L450" s="2"/>
      <c r="M450" s="2"/>
      <c r="N450" s="2"/>
      <c r="O450" s="2"/>
      <c r="P450" s="2"/>
      <c r="Q450" s="2">
        <v>40</v>
      </c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>
        <v>14</v>
      </c>
      <c r="AH450" s="2">
        <f>SUM(G450,I450,K450)</f>
        <v>120</v>
      </c>
      <c r="AI450" s="2">
        <f>SUM(AG450,AE450,AC450,AA450,Y450,W450,U450,S450,Q450,O450,M450,K450,I450,G450)</f>
        <v>174</v>
      </c>
      <c r="AJ450" s="2" t="str">
        <f>IF(AH450=0,"INDEFERIDO","DEFERIDO")</f>
        <v>DEFERIDO</v>
      </c>
      <c r="AK450" s="2"/>
    </row>
    <row r="451" spans="1:37" ht="51" hidden="1" x14ac:dyDescent="0.25">
      <c r="A451" s="2" t="s">
        <v>1003</v>
      </c>
      <c r="B451" s="2">
        <v>132114</v>
      </c>
      <c r="C451" s="2" t="s">
        <v>70</v>
      </c>
      <c r="D451" s="2" t="s">
        <v>26</v>
      </c>
      <c r="E451" s="2">
        <v>178</v>
      </c>
      <c r="F451" s="2" t="s">
        <v>250</v>
      </c>
      <c r="G451" s="2">
        <v>120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>
        <v>20</v>
      </c>
      <c r="Z451" s="2"/>
      <c r="AA451" s="2"/>
      <c r="AB451" s="2"/>
      <c r="AC451" s="2"/>
      <c r="AD451" s="2"/>
      <c r="AE451" s="2">
        <v>0</v>
      </c>
      <c r="AF451" s="2" t="s">
        <v>132</v>
      </c>
      <c r="AG451" s="2">
        <v>18</v>
      </c>
      <c r="AH451" s="2">
        <f>SUM(G451,I451,K451)</f>
        <v>120</v>
      </c>
      <c r="AI451" s="2">
        <f>SUM(AG451, AE451, AC451, AA451, Y451,W451,U451,S451,Q451,O451,M451,K451,I451,G451)</f>
        <v>158</v>
      </c>
      <c r="AJ451" s="2" t="str">
        <f>IF(AH451=0,"INDEFERIDO","DEFERIDO")</f>
        <v>DEFERIDO</v>
      </c>
      <c r="AK451" s="2"/>
    </row>
    <row r="452" spans="1:37" ht="63.75" hidden="1" x14ac:dyDescent="0.25">
      <c r="A452" s="2" t="s">
        <v>289</v>
      </c>
      <c r="B452" s="2">
        <v>57395</v>
      </c>
      <c r="C452" s="2" t="s">
        <v>70</v>
      </c>
      <c r="D452" s="2" t="s">
        <v>77</v>
      </c>
      <c r="E452" s="2">
        <v>270</v>
      </c>
      <c r="F452" s="2" t="s">
        <v>449</v>
      </c>
      <c r="G452" s="2">
        <v>120</v>
      </c>
      <c r="H452" s="2"/>
      <c r="I452" s="2"/>
      <c r="J452" s="2"/>
      <c r="K452" s="2"/>
      <c r="L452" s="2"/>
      <c r="M452" s="2"/>
      <c r="N452" s="2"/>
      <c r="O452" s="2"/>
      <c r="P452" s="2"/>
      <c r="Q452" s="2">
        <v>40</v>
      </c>
      <c r="R452" s="2"/>
      <c r="S452" s="2"/>
      <c r="T452" s="2"/>
      <c r="U452" s="2"/>
      <c r="V452" s="2"/>
      <c r="W452" s="2"/>
      <c r="X452" s="2"/>
      <c r="Y452" s="2">
        <v>0</v>
      </c>
      <c r="Z452" s="2" t="s">
        <v>55</v>
      </c>
      <c r="AA452" s="2">
        <v>10</v>
      </c>
      <c r="AB452" s="2"/>
      <c r="AC452" s="2">
        <v>0</v>
      </c>
      <c r="AD452" s="2" t="s">
        <v>47</v>
      </c>
      <c r="AE452" s="2"/>
      <c r="AF452" s="2"/>
      <c r="AG452" s="2">
        <v>21</v>
      </c>
      <c r="AH452" s="2">
        <f>SUM(G452,I452,K452)</f>
        <v>120</v>
      </c>
      <c r="AI452" s="2">
        <f>SUM(AG452,AE452,AC452,AA452,Y452,W452,U452,S452,Q452,O452,M452,K452,I452,G452)</f>
        <v>191</v>
      </c>
      <c r="AJ452" s="2" t="str">
        <f>IF(AH452=0,"INDEFERIDO","DEFERIDO")</f>
        <v>DEFERIDO</v>
      </c>
      <c r="AK452" s="2"/>
    </row>
    <row r="453" spans="1:37" ht="63.75" hidden="1" x14ac:dyDescent="0.25">
      <c r="A453" s="2" t="s">
        <v>482</v>
      </c>
      <c r="B453" s="2">
        <v>57091</v>
      </c>
      <c r="C453" s="2" t="s">
        <v>70</v>
      </c>
      <c r="D453" s="2" t="s">
        <v>77</v>
      </c>
      <c r="E453" s="2">
        <v>271</v>
      </c>
      <c r="F453" s="2" t="s">
        <v>449</v>
      </c>
      <c r="G453" s="2">
        <v>120</v>
      </c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>
        <v>0</v>
      </c>
      <c r="AD453" s="2" t="s">
        <v>47</v>
      </c>
      <c r="AE453" s="2"/>
      <c r="AF453" s="2"/>
      <c r="AG453" s="2">
        <v>21</v>
      </c>
      <c r="AH453" s="2">
        <f>SUM(G453,I453,K453)</f>
        <v>120</v>
      </c>
      <c r="AI453" s="2">
        <f>SUM(AG453,AE453,AC453,AA453,Y453,W453,U453,S453,Q453,O453,M453,K453,I453,G453)</f>
        <v>141</v>
      </c>
      <c r="AJ453" s="2" t="str">
        <f>IF(AH453=0,"INDEFERIDO","DEFERIDO")</f>
        <v>DEFERIDO</v>
      </c>
      <c r="AK453" s="2"/>
    </row>
    <row r="454" spans="1:37" hidden="1" x14ac:dyDescent="0.25">
      <c r="A454" s="2" t="s">
        <v>103</v>
      </c>
      <c r="B454" s="2">
        <v>147919</v>
      </c>
      <c r="C454" s="2" t="s">
        <v>70</v>
      </c>
      <c r="D454" s="2" t="s">
        <v>26</v>
      </c>
      <c r="E454" s="2">
        <v>179</v>
      </c>
      <c r="F454" s="2" t="s">
        <v>250</v>
      </c>
      <c r="G454" s="2">
        <v>120</v>
      </c>
      <c r="H454" s="2"/>
      <c r="I454" s="2"/>
      <c r="J454" s="2"/>
      <c r="K454" s="2"/>
      <c r="L454" s="2"/>
      <c r="M454" s="2"/>
      <c r="N454" s="2"/>
      <c r="O454" s="2"/>
      <c r="P454" s="2"/>
      <c r="Q454" s="2">
        <v>40</v>
      </c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>
        <v>15</v>
      </c>
      <c r="AH454" s="2">
        <f>SUM(G454,I454,K454)</f>
        <v>120</v>
      </c>
      <c r="AI454" s="2">
        <f>SUM(AG454,AE454,AC454,AA454,Y454,W454,U454,S454,Q454,O454,M454,K454,I454,G454)</f>
        <v>175</v>
      </c>
      <c r="AJ454" s="2" t="str">
        <f>IF(AH454=0,"INDEFERIDO","DEFERIDO")</f>
        <v>DEFERIDO</v>
      </c>
      <c r="AK454" s="2"/>
    </row>
    <row r="455" spans="1:37" ht="63.75" hidden="1" x14ac:dyDescent="0.25">
      <c r="A455" s="2" t="s">
        <v>1008</v>
      </c>
      <c r="B455" s="2">
        <v>183213</v>
      </c>
      <c r="C455" s="2" t="s">
        <v>70</v>
      </c>
      <c r="D455" s="2" t="s">
        <v>43</v>
      </c>
      <c r="E455" s="2">
        <v>180</v>
      </c>
      <c r="F455" s="2" t="s">
        <v>250</v>
      </c>
      <c r="G455" s="2">
        <v>120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>
        <v>0</v>
      </c>
      <c r="AD455" s="2" t="s">
        <v>670</v>
      </c>
      <c r="AE455" s="2"/>
      <c r="AF455" s="2"/>
      <c r="AG455" s="2">
        <v>5</v>
      </c>
      <c r="AH455" s="2">
        <f>SUM(G455,I455,K455)</f>
        <v>120</v>
      </c>
      <c r="AI455" s="2">
        <f>SUM(AG455, AE455, AC455, AA455, Y455,W455,U455,S455,Q455,O455,M455,K455,I455,G455)</f>
        <v>125</v>
      </c>
      <c r="AJ455" s="2" t="str">
        <f>IF(AH455=0,"INDEFERIDO","DEFERIDO")</f>
        <v>DEFERIDO</v>
      </c>
      <c r="AK455" s="2"/>
    </row>
    <row r="456" spans="1:37" ht="25.5" hidden="1" x14ac:dyDescent="0.25">
      <c r="A456" s="5" t="s">
        <v>934</v>
      </c>
      <c r="B456" s="2">
        <v>180590</v>
      </c>
      <c r="C456" s="2" t="s">
        <v>70</v>
      </c>
      <c r="D456" s="2" t="s">
        <v>77</v>
      </c>
      <c r="E456" s="2">
        <v>64</v>
      </c>
      <c r="F456" s="2" t="s">
        <v>71</v>
      </c>
      <c r="G456" s="2">
        <v>120</v>
      </c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>
        <v>0</v>
      </c>
      <c r="AD456" s="2" t="s">
        <v>75</v>
      </c>
      <c r="AE456" s="2"/>
      <c r="AF456" s="2"/>
      <c r="AG456" s="2">
        <v>9</v>
      </c>
      <c r="AH456" s="2">
        <f>SUM(G456,I456,K456)</f>
        <v>120</v>
      </c>
      <c r="AI456" s="2">
        <f>SUM(AG456, AE456, AC456, AA456, Y456,W456,U456,S456,Q456,O456,M456,K456,I456,G456)</f>
        <v>129</v>
      </c>
      <c r="AJ456" s="2" t="str">
        <f>IF(AH456=0,"INDEFERIDO","DEFERIDO")</f>
        <v>DEFERIDO</v>
      </c>
      <c r="AK456" s="2"/>
    </row>
    <row r="457" spans="1:37" hidden="1" x14ac:dyDescent="0.25">
      <c r="A457" s="5" t="s">
        <v>1213</v>
      </c>
      <c r="B457" s="2">
        <v>132134</v>
      </c>
      <c r="C457" s="2" t="s">
        <v>70</v>
      </c>
      <c r="D457" s="2" t="s">
        <v>28</v>
      </c>
      <c r="E457" s="2">
        <v>66</v>
      </c>
      <c r="F457" s="2" t="s">
        <v>71</v>
      </c>
      <c r="G457" s="2">
        <v>120</v>
      </c>
      <c r="H457" s="2"/>
      <c r="I457" s="2"/>
      <c r="J457" s="2"/>
      <c r="K457" s="2"/>
      <c r="L457" s="2"/>
      <c r="M457" s="2"/>
      <c r="N457" s="2"/>
      <c r="O457" s="2"/>
      <c r="P457" s="2"/>
      <c r="Q457" s="2">
        <v>0</v>
      </c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>
        <v>10</v>
      </c>
      <c r="AD457" s="2"/>
      <c r="AE457" s="2"/>
      <c r="AF457" s="2"/>
      <c r="AG457" s="2">
        <v>18</v>
      </c>
      <c r="AH457" s="2">
        <f>SUM(G457,I457,K457)</f>
        <v>120</v>
      </c>
      <c r="AI457" s="2">
        <f>SUM(AG457, AE457, AC457, AA457, Y457,W457,U457,S457,Q457,O457,M457,K457,I457,G457)</f>
        <v>148</v>
      </c>
      <c r="AJ457" s="2" t="str">
        <f>IF(AH457=0,"INDEFERIDO","DEFERIDO")</f>
        <v>DEFERIDO</v>
      </c>
      <c r="AK457" s="2"/>
    </row>
    <row r="458" spans="1:37" hidden="1" x14ac:dyDescent="0.25">
      <c r="A458" s="2" t="s">
        <v>268</v>
      </c>
      <c r="B458" s="2">
        <v>166406</v>
      </c>
      <c r="C458" s="2" t="s">
        <v>70</v>
      </c>
      <c r="D458" s="2" t="s">
        <v>77</v>
      </c>
      <c r="E458" s="2">
        <v>272</v>
      </c>
      <c r="F458" s="2" t="s">
        <v>449</v>
      </c>
      <c r="G458" s="2">
        <v>120</v>
      </c>
      <c r="H458" s="2"/>
      <c r="I458" s="2"/>
      <c r="J458" s="2"/>
      <c r="K458" s="2"/>
      <c r="L458" s="2"/>
      <c r="M458" s="2"/>
      <c r="N458" s="2"/>
      <c r="O458" s="2"/>
      <c r="P458" s="2"/>
      <c r="Q458" s="2">
        <v>120</v>
      </c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>
        <v>12</v>
      </c>
      <c r="AH458" s="2">
        <f>SUM(G458,I458,K458)</f>
        <v>120</v>
      </c>
      <c r="AI458" s="2">
        <f>SUM(AG458,AE458,AC458,AA458,Y458,W458,U458,S458,Q458,O458,M458,K458,I458,G458)</f>
        <v>252</v>
      </c>
      <c r="AJ458" s="2" t="str">
        <f>IF(AH458=0,"INDEFERIDO","DEFERIDO")</f>
        <v>DEFERIDO</v>
      </c>
      <c r="AK458" s="2"/>
    </row>
    <row r="459" spans="1:37" ht="63.75" hidden="1" x14ac:dyDescent="0.25">
      <c r="A459" s="2" t="s">
        <v>1191</v>
      </c>
      <c r="B459" s="2">
        <v>184632</v>
      </c>
      <c r="C459" s="2" t="s">
        <v>70</v>
      </c>
      <c r="D459" s="2" t="s">
        <v>77</v>
      </c>
      <c r="E459" s="2">
        <v>273</v>
      </c>
      <c r="F459" s="2" t="s">
        <v>449</v>
      </c>
      <c r="G459" s="2">
        <v>120</v>
      </c>
      <c r="H459" s="2"/>
      <c r="I459" s="2"/>
      <c r="J459" s="2"/>
      <c r="K459" s="2">
        <v>0</v>
      </c>
      <c r="L459" s="2" t="s">
        <v>72</v>
      </c>
      <c r="M459" s="2"/>
      <c r="N459" s="2"/>
      <c r="O459" s="2"/>
      <c r="P459" s="2"/>
      <c r="Q459" s="2">
        <v>80</v>
      </c>
      <c r="R459" s="2"/>
      <c r="S459" s="2">
        <v>30</v>
      </c>
      <c r="T459" s="2"/>
      <c r="U459" s="2"/>
      <c r="V459" s="2"/>
      <c r="W459" s="2"/>
      <c r="X459" s="2"/>
      <c r="Y459" s="2">
        <v>0</v>
      </c>
      <c r="Z459" s="2" t="s">
        <v>55</v>
      </c>
      <c r="AA459" s="2"/>
      <c r="AB459" s="2"/>
      <c r="AC459" s="2">
        <v>0</v>
      </c>
      <c r="AD459" s="2" t="s">
        <v>48</v>
      </c>
      <c r="AE459" s="2">
        <v>0</v>
      </c>
      <c r="AF459" s="2" t="s">
        <v>54</v>
      </c>
      <c r="AG459" s="2">
        <v>4</v>
      </c>
      <c r="AH459" s="2">
        <f>SUM(G459,I459,K459)</f>
        <v>120</v>
      </c>
      <c r="AI459" s="2">
        <f>SUM(AG459, AE459, AC459, AA459, Y459,W459,U459,S459,Q459,O459,M459,K459,I459,G459)</f>
        <v>234</v>
      </c>
      <c r="AJ459" s="2" t="str">
        <f>IF(AH459=0,"INDEFERIDO","DEFERIDO")</f>
        <v>DEFERIDO</v>
      </c>
      <c r="AK459" s="2"/>
    </row>
    <row r="460" spans="1:37" x14ac:dyDescent="0.25">
      <c r="A460" s="5" t="s">
        <v>212</v>
      </c>
      <c r="B460" s="2">
        <v>159439</v>
      </c>
      <c r="C460" s="2" t="s">
        <v>70</v>
      </c>
      <c r="D460" s="2" t="s">
        <v>77</v>
      </c>
      <c r="E460" s="2">
        <v>57</v>
      </c>
      <c r="F460" s="2" t="s">
        <v>206</v>
      </c>
      <c r="G460" s="2">
        <v>120</v>
      </c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>
        <v>14</v>
      </c>
      <c r="AH460" s="2">
        <f>SUM(G460,I460,K460)</f>
        <v>120</v>
      </c>
      <c r="AI460" s="2">
        <f>SUM(AG460,AE460,AC460,AA460,Y460,W460,U460,S460,Q460,O460,M460,K460,I460,G460)</f>
        <v>134</v>
      </c>
      <c r="AJ460" s="2" t="str">
        <f>IF(AH460=0,"INDEFERIDO","DEFERIDO")</f>
        <v>DEFERIDO</v>
      </c>
      <c r="AK460" s="2"/>
    </row>
    <row r="461" spans="1:37" ht="25.5" x14ac:dyDescent="0.25">
      <c r="A461" s="5" t="s">
        <v>1028</v>
      </c>
      <c r="B461" s="2">
        <v>144274</v>
      </c>
      <c r="C461" s="2" t="s">
        <v>70</v>
      </c>
      <c r="D461" s="2" t="s">
        <v>77</v>
      </c>
      <c r="E461" s="2">
        <v>58</v>
      </c>
      <c r="F461" s="2" t="s">
        <v>206</v>
      </c>
      <c r="G461" s="2">
        <v>0</v>
      </c>
      <c r="H461" s="2" t="s">
        <v>54</v>
      </c>
      <c r="I461" s="2">
        <v>0</v>
      </c>
      <c r="J461" s="2" t="s">
        <v>54</v>
      </c>
      <c r="K461" s="2">
        <v>0</v>
      </c>
      <c r="L461" s="2" t="s">
        <v>54</v>
      </c>
      <c r="M461" s="2">
        <v>0</v>
      </c>
      <c r="N461" s="2" t="s">
        <v>54</v>
      </c>
      <c r="O461" s="2">
        <v>0</v>
      </c>
      <c r="P461" s="2" t="s">
        <v>54</v>
      </c>
      <c r="Q461" s="2">
        <v>0</v>
      </c>
      <c r="R461" s="2" t="s">
        <v>54</v>
      </c>
      <c r="S461" s="2">
        <v>0</v>
      </c>
      <c r="T461" s="2" t="s">
        <v>54</v>
      </c>
      <c r="U461" s="2">
        <v>0</v>
      </c>
      <c r="V461" s="2" t="s">
        <v>54</v>
      </c>
      <c r="W461" s="2">
        <v>0</v>
      </c>
      <c r="X461" s="2" t="s">
        <v>54</v>
      </c>
      <c r="Y461" s="2">
        <v>0</v>
      </c>
      <c r="Z461" s="2" t="s">
        <v>54</v>
      </c>
      <c r="AA461" s="2">
        <v>0</v>
      </c>
      <c r="AB461" s="2" t="s">
        <v>54</v>
      </c>
      <c r="AC461" s="2">
        <v>0</v>
      </c>
      <c r="AD461" s="2" t="s">
        <v>54</v>
      </c>
      <c r="AE461" s="2">
        <v>0</v>
      </c>
      <c r="AF461" s="2" t="s">
        <v>54</v>
      </c>
      <c r="AG461" s="2">
        <v>16</v>
      </c>
      <c r="AH461" s="2">
        <f>SUM(G461,I461,K461)</f>
        <v>0</v>
      </c>
      <c r="AI461" s="2">
        <f>SUM(AG461, AE461, AC461, AA461, Y461,W461,U461,S461,Q461,O461,M461,K461,I461,G461)</f>
        <v>16</v>
      </c>
      <c r="AJ461" s="2" t="str">
        <f>IF(AH461=0,"INDEFERIDO","DEFERIDO")</f>
        <v>INDEFERIDO</v>
      </c>
      <c r="AK461" s="2"/>
    </row>
    <row r="462" spans="1:37" ht="25.5" hidden="1" x14ac:dyDescent="0.25">
      <c r="A462" s="2" t="s">
        <v>1067</v>
      </c>
      <c r="B462" s="2">
        <v>175881</v>
      </c>
      <c r="C462" s="2" t="s">
        <v>70</v>
      </c>
      <c r="D462" s="2" t="s">
        <v>77</v>
      </c>
      <c r="E462" s="2">
        <v>181</v>
      </c>
      <c r="F462" s="2" t="s">
        <v>250</v>
      </c>
      <c r="G462" s="2">
        <v>0</v>
      </c>
      <c r="H462" s="2" t="s">
        <v>54</v>
      </c>
      <c r="I462" s="2">
        <v>0</v>
      </c>
      <c r="J462" s="2" t="s">
        <v>54</v>
      </c>
      <c r="K462" s="2">
        <v>0</v>
      </c>
      <c r="L462" s="2" t="s">
        <v>54</v>
      </c>
      <c r="M462" s="2">
        <v>0</v>
      </c>
      <c r="N462" s="2" t="s">
        <v>54</v>
      </c>
      <c r="O462" s="2">
        <v>0</v>
      </c>
      <c r="P462" s="2" t="s">
        <v>54</v>
      </c>
      <c r="Q462" s="2">
        <v>0</v>
      </c>
      <c r="R462" s="2" t="s">
        <v>54</v>
      </c>
      <c r="S462" s="2">
        <v>0</v>
      </c>
      <c r="T462" s="2" t="s">
        <v>54</v>
      </c>
      <c r="U462" s="2">
        <v>0</v>
      </c>
      <c r="V462" s="2" t="s">
        <v>54</v>
      </c>
      <c r="W462" s="2">
        <v>0</v>
      </c>
      <c r="X462" s="2" t="s">
        <v>54</v>
      </c>
      <c r="Y462" s="2">
        <v>0</v>
      </c>
      <c r="Z462" s="2" t="s">
        <v>54</v>
      </c>
      <c r="AA462" s="2">
        <v>0</v>
      </c>
      <c r="AB462" s="2" t="s">
        <v>54</v>
      </c>
      <c r="AC462" s="2">
        <v>0</v>
      </c>
      <c r="AD462" s="2" t="s">
        <v>54</v>
      </c>
      <c r="AE462" s="2">
        <v>0</v>
      </c>
      <c r="AF462" s="2" t="s">
        <v>54</v>
      </c>
      <c r="AG462" s="2">
        <v>12</v>
      </c>
      <c r="AH462" s="2">
        <f>SUM(G462,I462,K462)</f>
        <v>0</v>
      </c>
      <c r="AI462" s="2">
        <f>SUM(AG462, AE462, AC462, AA462, Y462,W462,U462,S462,Q462,O462,M462,K462,I462,G462)</f>
        <v>12</v>
      </c>
      <c r="AJ462" s="2" t="str">
        <f>IF(AH462=0,"INDEFERIDO","DEFERIDO")</f>
        <v>INDEFERIDO</v>
      </c>
      <c r="AK462" s="2"/>
    </row>
    <row r="463" spans="1:37" ht="25.5" hidden="1" x14ac:dyDescent="0.25">
      <c r="A463" s="5" t="s">
        <v>1213</v>
      </c>
      <c r="B463" s="2">
        <v>178692</v>
      </c>
      <c r="C463" s="2" t="s">
        <v>70</v>
      </c>
      <c r="D463" s="2" t="s">
        <v>28</v>
      </c>
      <c r="E463" s="2">
        <v>68</v>
      </c>
      <c r="F463" s="2" t="s">
        <v>71</v>
      </c>
      <c r="G463" s="2">
        <v>120</v>
      </c>
      <c r="H463" s="2"/>
      <c r="I463" s="2"/>
      <c r="J463" s="2"/>
      <c r="K463" s="2"/>
      <c r="L463" s="2"/>
      <c r="M463" s="2"/>
      <c r="N463" s="2"/>
      <c r="O463" s="2"/>
      <c r="P463" s="2"/>
      <c r="Q463" s="2">
        <v>0</v>
      </c>
      <c r="R463" s="2" t="s">
        <v>75</v>
      </c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>
        <v>10</v>
      </c>
      <c r="AD463" s="2"/>
      <c r="AE463" s="2"/>
      <c r="AF463" s="2"/>
      <c r="AG463" s="2">
        <v>11</v>
      </c>
      <c r="AH463" s="2">
        <f>SUM(G463,I463,K463)</f>
        <v>120</v>
      </c>
      <c r="AI463" s="2">
        <f>SUM(AG463, AE463, AC463, AA463, Y463,W463,U463,S463,Q463,O463,M463,K463,I463,G463)</f>
        <v>141</v>
      </c>
      <c r="AJ463" s="2" t="str">
        <f>IF(AH463=0,"INDEFERIDO","DEFERIDO")</f>
        <v>DEFERIDO</v>
      </c>
      <c r="AK463" s="2"/>
    </row>
    <row r="464" spans="1:37" hidden="1" x14ac:dyDescent="0.25">
      <c r="A464" s="2" t="s">
        <v>1173</v>
      </c>
      <c r="B464" s="2">
        <v>146042</v>
      </c>
      <c r="C464" s="2" t="s">
        <v>70</v>
      </c>
      <c r="D464" s="2" t="s">
        <v>77</v>
      </c>
      <c r="E464" s="2">
        <v>276</v>
      </c>
      <c r="F464" s="2" t="s">
        <v>449</v>
      </c>
      <c r="G464" s="2">
        <v>120</v>
      </c>
      <c r="H464" s="2"/>
      <c r="I464" s="2"/>
      <c r="J464" s="2"/>
      <c r="K464" s="2"/>
      <c r="L464" s="2"/>
      <c r="M464" s="2"/>
      <c r="N464" s="2"/>
      <c r="O464" s="2"/>
      <c r="P464" s="2"/>
      <c r="Q464" s="2">
        <v>40</v>
      </c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>
        <v>15</v>
      </c>
      <c r="AD464" s="2"/>
      <c r="AE464" s="2"/>
      <c r="AF464" s="2"/>
      <c r="AG464" s="2">
        <v>16</v>
      </c>
      <c r="AH464" s="2">
        <f>SUM(G464,I464,K464)</f>
        <v>120</v>
      </c>
      <c r="AI464" s="2">
        <f>SUM(AG464, AE464, AC464, AA464, Y464,W464,U464,S464,Q464,O464,M464,K464,I464,G464)</f>
        <v>191</v>
      </c>
      <c r="AJ464" s="2" t="str">
        <f>IF(AH464=0,"INDEFERIDO","DEFERIDO")</f>
        <v>DEFERIDO</v>
      </c>
      <c r="AK464" s="2"/>
    </row>
    <row r="465" spans="1:37" x14ac:dyDescent="0.25">
      <c r="A465" s="5" t="s">
        <v>934</v>
      </c>
      <c r="B465" s="2">
        <v>180590</v>
      </c>
      <c r="C465" s="2" t="s">
        <v>70</v>
      </c>
      <c r="D465" s="2" t="s">
        <v>77</v>
      </c>
      <c r="E465" s="2">
        <v>59</v>
      </c>
      <c r="F465" s="2" t="s">
        <v>206</v>
      </c>
      <c r="G465" s="2">
        <v>120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>
        <v>10</v>
      </c>
      <c r="AD465" s="2"/>
      <c r="AE465" s="2"/>
      <c r="AF465" s="2"/>
      <c r="AG465" s="2">
        <v>9</v>
      </c>
      <c r="AH465" s="2">
        <f>SUM(G465,I465,K465)</f>
        <v>120</v>
      </c>
      <c r="AI465" s="2">
        <f>SUM(AG465, AE465, AC465, AA465, Y465,W465,U465,S465,Q465,O465,M465,K465,I465,G465)</f>
        <v>139</v>
      </c>
      <c r="AJ465" s="2" t="str">
        <f>IF(AH465=0,"INDEFERIDO","DEFERIDO")</f>
        <v>DEFERIDO</v>
      </c>
      <c r="AK465" s="2"/>
    </row>
    <row r="466" spans="1:37" ht="51" hidden="1" x14ac:dyDescent="0.25">
      <c r="A466" s="5" t="s">
        <v>111</v>
      </c>
      <c r="B466" s="2">
        <v>176987</v>
      </c>
      <c r="C466" s="2" t="s">
        <v>70</v>
      </c>
      <c r="D466" s="2" t="s">
        <v>77</v>
      </c>
      <c r="E466" s="2">
        <v>69</v>
      </c>
      <c r="F466" s="2" t="s">
        <v>71</v>
      </c>
      <c r="G466" s="2">
        <v>0</v>
      </c>
      <c r="H466" s="2" t="s">
        <v>46</v>
      </c>
      <c r="I466" s="2"/>
      <c r="J466" s="2"/>
      <c r="K466" s="2">
        <v>0</v>
      </c>
      <c r="L466" s="2" t="s">
        <v>72</v>
      </c>
      <c r="M466" s="2"/>
      <c r="N466" s="2"/>
      <c r="O466" s="2"/>
      <c r="P466" s="2"/>
      <c r="Q466" s="2">
        <v>40</v>
      </c>
      <c r="R466" s="2"/>
      <c r="S466" s="2">
        <v>0</v>
      </c>
      <c r="T466" s="2" t="s">
        <v>50</v>
      </c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>
        <v>12</v>
      </c>
      <c r="AH466" s="2">
        <f>SUM(G466,I466,K466)</f>
        <v>0</v>
      </c>
      <c r="AI466" s="2">
        <f>SUM(AG466,AE466,AC466,AA466,Y466,W466,U466,S466,Q466,O466,M466,K466,I466,G466)</f>
        <v>52</v>
      </c>
      <c r="AJ466" s="2" t="str">
        <f>IF(AH466=0,"INDEFERIDO","DEFERIDO")</f>
        <v>INDEFERIDO</v>
      </c>
      <c r="AK466" s="2"/>
    </row>
    <row r="467" spans="1:37" ht="51" hidden="1" x14ac:dyDescent="0.25">
      <c r="A467" s="2" t="s">
        <v>734</v>
      </c>
      <c r="B467" s="2">
        <v>182801</v>
      </c>
      <c r="C467" s="2" t="s">
        <v>70</v>
      </c>
      <c r="D467" s="2" t="s">
        <v>77</v>
      </c>
      <c r="E467" s="2">
        <v>277</v>
      </c>
      <c r="F467" s="2" t="s">
        <v>449</v>
      </c>
      <c r="G467" s="2">
        <v>120</v>
      </c>
      <c r="H467" s="2"/>
      <c r="I467" s="2"/>
      <c r="J467" s="2"/>
      <c r="K467" s="2">
        <v>0</v>
      </c>
      <c r="L467" s="2" t="s">
        <v>72</v>
      </c>
      <c r="M467" s="2"/>
      <c r="N467" s="2"/>
      <c r="O467" s="2"/>
      <c r="P467" s="2"/>
      <c r="Q467" s="2">
        <v>40</v>
      </c>
      <c r="R467" s="2"/>
      <c r="S467" s="2"/>
      <c r="T467" s="2"/>
      <c r="U467" s="2"/>
      <c r="V467" s="2"/>
      <c r="W467" s="2"/>
      <c r="X467" s="2"/>
      <c r="Y467" s="2">
        <v>0</v>
      </c>
      <c r="Z467" s="2" t="s">
        <v>73</v>
      </c>
      <c r="AA467" s="2">
        <v>0</v>
      </c>
      <c r="AB467" s="2" t="s">
        <v>66</v>
      </c>
      <c r="AC467" s="2">
        <v>25</v>
      </c>
      <c r="AD467" s="2"/>
      <c r="AE467" s="2"/>
      <c r="AF467" s="2"/>
      <c r="AG467" s="2">
        <v>6</v>
      </c>
      <c r="AH467" s="2">
        <f>SUM(G467,I467,K467)</f>
        <v>120</v>
      </c>
      <c r="AI467" s="2">
        <f>SUM(AG467, AE467, AC467, AA467, Y467,W467,U467,S467,Q467,O467,M467,K467,I467,G467)</f>
        <v>191</v>
      </c>
      <c r="AJ467" s="2" t="str">
        <f>IF(AH467=0,"INDEFERIDO","DEFERIDO")</f>
        <v>DEFERIDO</v>
      </c>
      <c r="AK467" s="2"/>
    </row>
    <row r="468" spans="1:37" x14ac:dyDescent="0.25">
      <c r="A468" s="5" t="s">
        <v>213</v>
      </c>
      <c r="B468" s="2">
        <v>56108</v>
      </c>
      <c r="C468" s="2" t="s">
        <v>70</v>
      </c>
      <c r="D468" s="2" t="s">
        <v>77</v>
      </c>
      <c r="E468" s="2">
        <v>60</v>
      </c>
      <c r="F468" s="2" t="s">
        <v>206</v>
      </c>
      <c r="G468" s="2">
        <v>120</v>
      </c>
      <c r="H468" s="2"/>
      <c r="I468" s="2"/>
      <c r="J468" s="2"/>
      <c r="K468" s="2"/>
      <c r="L468" s="2"/>
      <c r="M468" s="2"/>
      <c r="N468" s="2"/>
      <c r="O468" s="2"/>
      <c r="P468" s="2"/>
      <c r="Q468" s="2">
        <v>40</v>
      </c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>
        <v>21</v>
      </c>
      <c r="AH468" s="2">
        <f>SUM(G468,I468,K468)</f>
        <v>120</v>
      </c>
      <c r="AI468" s="2">
        <f>SUM(AG468,AE468,AC468,AA468,Y468,W468,U468,S468,Q468,O468,M468,K468,I468,G468)</f>
        <v>181</v>
      </c>
      <c r="AJ468" s="2" t="str">
        <f>IF(AH468=0,"INDEFERIDO","DEFERIDO")</f>
        <v>DEFERIDO</v>
      </c>
      <c r="AK468" s="2"/>
    </row>
    <row r="469" spans="1:37" ht="51" hidden="1" x14ac:dyDescent="0.25">
      <c r="A469" s="2" t="s">
        <v>291</v>
      </c>
      <c r="B469" s="2">
        <v>166496</v>
      </c>
      <c r="C469" s="2" t="s">
        <v>70</v>
      </c>
      <c r="D469" s="2" t="s">
        <v>77</v>
      </c>
      <c r="E469" s="2">
        <v>182</v>
      </c>
      <c r="F469" s="2" t="s">
        <v>250</v>
      </c>
      <c r="G469" s="2">
        <v>120</v>
      </c>
      <c r="H469" s="2"/>
      <c r="I469" s="2"/>
      <c r="J469" s="2"/>
      <c r="K469" s="2"/>
      <c r="L469" s="2"/>
      <c r="M469" s="2"/>
      <c r="N469" s="2"/>
      <c r="O469" s="2"/>
      <c r="P469" s="2"/>
      <c r="Q469" s="2">
        <v>40</v>
      </c>
      <c r="R469" s="2"/>
      <c r="S469" s="2"/>
      <c r="T469" s="2"/>
      <c r="U469" s="2"/>
      <c r="V469" s="2"/>
      <c r="W469" s="2"/>
      <c r="X469" s="2"/>
      <c r="Y469" s="2">
        <v>0</v>
      </c>
      <c r="Z469" s="2" t="s">
        <v>55</v>
      </c>
      <c r="AA469" s="2"/>
      <c r="AB469" s="2"/>
      <c r="AC469" s="2"/>
      <c r="AD469" s="2"/>
      <c r="AE469" s="2"/>
      <c r="AF469" s="2"/>
      <c r="AG469" s="2">
        <v>12</v>
      </c>
      <c r="AH469" s="2">
        <f>SUM(G469,I469,K469)</f>
        <v>120</v>
      </c>
      <c r="AI469" s="2">
        <f>SUM(AG469,AE469,AC469,AA469,Y469,W469,U469,S469,Q469,O469,M469,K469,I469,G469)</f>
        <v>172</v>
      </c>
      <c r="AJ469" s="2" t="str">
        <f>IF(AH469=0,"INDEFERIDO","DEFERIDO")</f>
        <v>DEFERIDO</v>
      </c>
      <c r="AK469" s="2"/>
    </row>
    <row r="470" spans="1:37" ht="51" hidden="1" x14ac:dyDescent="0.25">
      <c r="A470" s="2" t="s">
        <v>291</v>
      </c>
      <c r="B470" s="2">
        <v>135516</v>
      </c>
      <c r="C470" s="2" t="s">
        <v>70</v>
      </c>
      <c r="D470" s="2" t="s">
        <v>77</v>
      </c>
      <c r="E470" s="2">
        <v>183</v>
      </c>
      <c r="F470" s="2" t="s">
        <v>250</v>
      </c>
      <c r="G470" s="2">
        <v>120</v>
      </c>
      <c r="H470" s="2"/>
      <c r="I470" s="2"/>
      <c r="J470" s="2"/>
      <c r="K470" s="2"/>
      <c r="L470" s="2"/>
      <c r="M470" s="2"/>
      <c r="N470" s="2"/>
      <c r="O470" s="2"/>
      <c r="P470" s="2"/>
      <c r="Q470" s="2">
        <v>40</v>
      </c>
      <c r="R470" s="2"/>
      <c r="S470" s="2"/>
      <c r="T470" s="2"/>
      <c r="U470" s="2"/>
      <c r="V470" s="2"/>
      <c r="W470" s="2"/>
      <c r="X470" s="2"/>
      <c r="Y470" s="2">
        <v>0</v>
      </c>
      <c r="Z470" s="2" t="s">
        <v>55</v>
      </c>
      <c r="AA470" s="2"/>
      <c r="AB470" s="2"/>
      <c r="AC470" s="2"/>
      <c r="AD470" s="2"/>
      <c r="AE470" s="2"/>
      <c r="AF470" s="2"/>
      <c r="AG470" s="2">
        <v>17</v>
      </c>
      <c r="AH470" s="2">
        <f>SUM(G470,I470,K470)</f>
        <v>120</v>
      </c>
      <c r="AI470" s="2">
        <f>SUM(AG470,AE470,AC470,AA470,Y470,W470,U470,S470,Q470,O470,M470,K470,I470,G470)</f>
        <v>177</v>
      </c>
      <c r="AJ470" s="2" t="str">
        <f>IF(AH470=0,"INDEFERIDO","DEFERIDO")</f>
        <v>DEFERIDO</v>
      </c>
      <c r="AK470" s="2"/>
    </row>
    <row r="471" spans="1:37" ht="51" hidden="1" x14ac:dyDescent="0.25">
      <c r="A471" s="2" t="s">
        <v>768</v>
      </c>
      <c r="B471" s="2">
        <v>183229</v>
      </c>
      <c r="C471" s="2" t="s">
        <v>70</v>
      </c>
      <c r="D471" s="2" t="s">
        <v>77</v>
      </c>
      <c r="E471" s="2">
        <v>278</v>
      </c>
      <c r="F471" s="2" t="s">
        <v>449</v>
      </c>
      <c r="G471" s="2">
        <v>120</v>
      </c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>
        <v>0</v>
      </c>
      <c r="Z471" s="2" t="s">
        <v>55</v>
      </c>
      <c r="AA471" s="2"/>
      <c r="AB471" s="2"/>
      <c r="AC471" s="2"/>
      <c r="AD471" s="2"/>
      <c r="AE471" s="2"/>
      <c r="AF471" s="2"/>
      <c r="AG471" s="2">
        <v>5</v>
      </c>
      <c r="AH471" s="2">
        <f>SUM(G471,I471,K471)</f>
        <v>120</v>
      </c>
      <c r="AI471" s="2">
        <f>SUM(AG471, AE471, AC471, AA471, Y471,W471,U471,S471,Q471,O471,M471,K471,I471,G471)</f>
        <v>125</v>
      </c>
      <c r="AJ471" s="2" t="str">
        <f>IF(AH471=0,"INDEFERIDO","DEFERIDO")</f>
        <v>DEFERIDO</v>
      </c>
      <c r="AK471" s="2"/>
    </row>
    <row r="472" spans="1:37" ht="25.5" hidden="1" x14ac:dyDescent="0.25">
      <c r="A472" s="2" t="s">
        <v>493</v>
      </c>
      <c r="B472" s="2">
        <v>116947</v>
      </c>
      <c r="C472" s="2" t="s">
        <v>70</v>
      </c>
      <c r="D472" s="2" t="s">
        <v>77</v>
      </c>
      <c r="E472" s="2">
        <v>279</v>
      </c>
      <c r="F472" s="2" t="s">
        <v>449</v>
      </c>
      <c r="G472" s="2">
        <v>0</v>
      </c>
      <c r="H472" s="2" t="s">
        <v>54</v>
      </c>
      <c r="I472" s="2">
        <v>0</v>
      </c>
      <c r="J472" s="2" t="s">
        <v>54</v>
      </c>
      <c r="K472" s="2">
        <v>0</v>
      </c>
      <c r="L472" s="2" t="s">
        <v>54</v>
      </c>
      <c r="M472" s="2">
        <v>0</v>
      </c>
      <c r="N472" s="2" t="s">
        <v>54</v>
      </c>
      <c r="O472" s="2">
        <v>0</v>
      </c>
      <c r="P472" s="2" t="s">
        <v>54</v>
      </c>
      <c r="Q472" s="2">
        <v>0</v>
      </c>
      <c r="R472" s="2" t="s">
        <v>54</v>
      </c>
      <c r="S472" s="2">
        <v>0</v>
      </c>
      <c r="T472" s="2" t="s">
        <v>54</v>
      </c>
      <c r="U472" s="2">
        <v>0</v>
      </c>
      <c r="V472" s="2" t="s">
        <v>54</v>
      </c>
      <c r="W472" s="2">
        <v>0</v>
      </c>
      <c r="X472" s="2" t="s">
        <v>54</v>
      </c>
      <c r="Y472" s="2">
        <v>0</v>
      </c>
      <c r="Z472" s="2" t="s">
        <v>54</v>
      </c>
      <c r="AA472" s="2">
        <v>0</v>
      </c>
      <c r="AB472" s="2" t="s">
        <v>54</v>
      </c>
      <c r="AC472" s="2">
        <v>0</v>
      </c>
      <c r="AD472" s="2" t="s">
        <v>54</v>
      </c>
      <c r="AE472" s="2">
        <v>0</v>
      </c>
      <c r="AF472" s="2" t="s">
        <v>54</v>
      </c>
      <c r="AG472" s="2">
        <v>18</v>
      </c>
      <c r="AH472" s="2">
        <f>SUM(G472,I472,K472)</f>
        <v>0</v>
      </c>
      <c r="AI472" s="2">
        <f>SUM(AG472,AE472,AC472,AA472,Y472,W472,U472,S472,Q472,O472,M472,K472,I472,G472)</f>
        <v>18</v>
      </c>
      <c r="AJ472" s="2" t="str">
        <f>IF(AH472=0,"INDEFERIDO","DEFERIDO")</f>
        <v>INDEFERIDO</v>
      </c>
      <c r="AK472" s="2"/>
    </row>
    <row r="473" spans="1:37" ht="51" hidden="1" x14ac:dyDescent="0.25">
      <c r="A473" s="2" t="s">
        <v>1030</v>
      </c>
      <c r="B473" s="2">
        <v>183220</v>
      </c>
      <c r="C473" s="2" t="s">
        <v>70</v>
      </c>
      <c r="D473" s="2" t="s">
        <v>77</v>
      </c>
      <c r="E473" s="2">
        <v>184</v>
      </c>
      <c r="F473" s="2" t="s">
        <v>250</v>
      </c>
      <c r="G473" s="2">
        <v>120</v>
      </c>
      <c r="H473" s="2"/>
      <c r="I473" s="2"/>
      <c r="J473" s="2"/>
      <c r="K473" s="2"/>
      <c r="L473" s="2"/>
      <c r="M473" s="2"/>
      <c r="N473" s="2"/>
      <c r="O473" s="2"/>
      <c r="P473" s="2"/>
      <c r="Q473" s="2">
        <v>0</v>
      </c>
      <c r="R473" s="2" t="s">
        <v>49</v>
      </c>
      <c r="S473" s="2"/>
      <c r="T473" s="2"/>
      <c r="U473" s="2"/>
      <c r="V473" s="2"/>
      <c r="W473" s="2"/>
      <c r="X473" s="2"/>
      <c r="Y473" s="2">
        <v>0</v>
      </c>
      <c r="Z473" s="2" t="s">
        <v>73</v>
      </c>
      <c r="AA473" s="2"/>
      <c r="AB473" s="2"/>
      <c r="AC473" s="2"/>
      <c r="AD473" s="2"/>
      <c r="AE473" s="2"/>
      <c r="AF473" s="2"/>
      <c r="AG473" s="2">
        <v>5</v>
      </c>
      <c r="AH473" s="2">
        <f>SUM(G473,I473,K473)</f>
        <v>120</v>
      </c>
      <c r="AI473" s="2">
        <f>SUM(AG473, AE473, AC473, AA473, Y473,W473,U473,S473,Q473,O473,M473,K473,I473,G473)</f>
        <v>125</v>
      </c>
      <c r="AJ473" s="2" t="str">
        <f>IF(AH473=0,"INDEFERIDO","DEFERIDO")</f>
        <v>DEFERIDO</v>
      </c>
      <c r="AK473" s="2"/>
    </row>
    <row r="474" spans="1:37" ht="25.5" hidden="1" x14ac:dyDescent="0.25">
      <c r="A474" s="2" t="s">
        <v>494</v>
      </c>
      <c r="B474" s="2">
        <v>126436</v>
      </c>
      <c r="C474" s="2" t="s">
        <v>130</v>
      </c>
      <c r="D474" s="2" t="s">
        <v>96</v>
      </c>
      <c r="E474" s="2">
        <v>280</v>
      </c>
      <c r="F474" s="2" t="s">
        <v>449</v>
      </c>
      <c r="G474" s="2">
        <v>0</v>
      </c>
      <c r="H474" s="2" t="s">
        <v>54</v>
      </c>
      <c r="I474" s="2">
        <v>0</v>
      </c>
      <c r="J474" s="2" t="s">
        <v>54</v>
      </c>
      <c r="K474" s="2">
        <v>0</v>
      </c>
      <c r="L474" s="2" t="s">
        <v>54</v>
      </c>
      <c r="M474" s="2">
        <v>0</v>
      </c>
      <c r="N474" s="2" t="s">
        <v>54</v>
      </c>
      <c r="O474" s="2">
        <v>0</v>
      </c>
      <c r="P474" s="2" t="s">
        <v>54</v>
      </c>
      <c r="Q474" s="2">
        <v>0</v>
      </c>
      <c r="R474" s="2" t="s">
        <v>54</v>
      </c>
      <c r="S474" s="2">
        <v>0</v>
      </c>
      <c r="T474" s="2" t="s">
        <v>54</v>
      </c>
      <c r="U474" s="2">
        <v>0</v>
      </c>
      <c r="V474" s="2" t="s">
        <v>54</v>
      </c>
      <c r="W474" s="2">
        <v>0</v>
      </c>
      <c r="X474" s="2" t="s">
        <v>54</v>
      </c>
      <c r="Y474" s="2">
        <v>0</v>
      </c>
      <c r="Z474" s="2" t="s">
        <v>54</v>
      </c>
      <c r="AA474" s="2">
        <v>0</v>
      </c>
      <c r="AB474" s="2" t="s">
        <v>54</v>
      </c>
      <c r="AC474" s="2">
        <v>0</v>
      </c>
      <c r="AD474" s="2" t="s">
        <v>54</v>
      </c>
      <c r="AE474" s="2">
        <v>0</v>
      </c>
      <c r="AF474" s="2" t="s">
        <v>54</v>
      </c>
      <c r="AG474" s="2">
        <v>18</v>
      </c>
      <c r="AH474" s="2">
        <f>SUM(G474,I474,K474)</f>
        <v>0</v>
      </c>
      <c r="AI474" s="2">
        <f>SUM(AG474,AE474,AC474,AA474,Y474,W474,U474,S474,Q474,O474,M474,K474,I474,G474)</f>
        <v>18</v>
      </c>
      <c r="AJ474" s="2" t="str">
        <f>IF(AH474=0,"INDEFERIDO","DEFERIDO")</f>
        <v>INDEFERIDO</v>
      </c>
      <c r="AK474" s="2"/>
    </row>
    <row r="475" spans="1:37" hidden="1" x14ac:dyDescent="0.25">
      <c r="A475" s="2" t="s">
        <v>495</v>
      </c>
      <c r="B475" s="2">
        <v>83763</v>
      </c>
      <c r="C475" s="2" t="s">
        <v>70</v>
      </c>
      <c r="D475" s="2" t="s">
        <v>77</v>
      </c>
      <c r="E475" s="2">
        <v>282</v>
      </c>
      <c r="F475" s="2" t="s">
        <v>449</v>
      </c>
      <c r="G475" s="2">
        <v>120</v>
      </c>
      <c r="H475" s="2"/>
      <c r="I475" s="2"/>
      <c r="J475" s="2"/>
      <c r="K475" s="2"/>
      <c r="L475" s="2"/>
      <c r="M475" s="2"/>
      <c r="N475" s="2"/>
      <c r="O475" s="2"/>
      <c r="P475" s="2"/>
      <c r="Q475" s="2">
        <v>120</v>
      </c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>
        <v>25</v>
      </c>
      <c r="AD475" s="2"/>
      <c r="AE475" s="2"/>
      <c r="AF475" s="2"/>
      <c r="AG475" s="2">
        <v>19</v>
      </c>
      <c r="AH475" s="2">
        <f>SUM(G475,I475,K475)</f>
        <v>120</v>
      </c>
      <c r="AI475" s="2">
        <f>SUM(AG475,AE475,AC475,AA475,Y475,W475,U475,S475,Q475,O475,M475,K475,I475,G475)</f>
        <v>284</v>
      </c>
      <c r="AJ475" s="2" t="str">
        <f>IF(AH475=0,"INDEFERIDO","DEFERIDO")</f>
        <v>DEFERIDO</v>
      </c>
      <c r="AK475" s="2"/>
    </row>
    <row r="476" spans="1:37" ht="63.75" hidden="1" x14ac:dyDescent="0.25">
      <c r="A476" s="2" t="s">
        <v>104</v>
      </c>
      <c r="B476" s="2">
        <v>54263</v>
      </c>
      <c r="C476" s="2" t="s">
        <v>70</v>
      </c>
      <c r="D476" s="2" t="s">
        <v>26</v>
      </c>
      <c r="E476" s="2">
        <v>185</v>
      </c>
      <c r="F476" s="2" t="s">
        <v>250</v>
      </c>
      <c r="G476" s="2">
        <v>120</v>
      </c>
      <c r="H476" s="2"/>
      <c r="I476" s="2"/>
      <c r="J476" s="2"/>
      <c r="K476" s="2"/>
      <c r="L476" s="2"/>
      <c r="M476" s="2"/>
      <c r="N476" s="2"/>
      <c r="O476" s="2"/>
      <c r="P476" s="2"/>
      <c r="Q476" s="2">
        <v>80</v>
      </c>
      <c r="R476" s="2"/>
      <c r="S476" s="2"/>
      <c r="T476" s="2"/>
      <c r="U476" s="2"/>
      <c r="V476" s="2"/>
      <c r="W476" s="2">
        <v>0</v>
      </c>
      <c r="X476" s="2" t="s">
        <v>47</v>
      </c>
      <c r="Y476" s="2"/>
      <c r="Z476" s="2"/>
      <c r="AA476" s="2"/>
      <c r="AB476" s="2"/>
      <c r="AC476" s="2">
        <v>25</v>
      </c>
      <c r="AD476" s="2"/>
      <c r="AE476" s="2"/>
      <c r="AF476" s="2"/>
      <c r="AG476" s="2">
        <v>13</v>
      </c>
      <c r="AH476" s="2">
        <f>SUM(G476,I476,K476)</f>
        <v>120</v>
      </c>
      <c r="AI476" s="2">
        <f>SUM(AG476,AE476,AC476,AA476,Y476,W476,U476,S476,Q476,O476,M476,K476,I476,G476)</f>
        <v>238</v>
      </c>
      <c r="AJ476" s="2" t="str">
        <f>IF(AH476=0,"INDEFERIDO","DEFERIDO")</f>
        <v>DEFERIDO</v>
      </c>
      <c r="AK476" s="2"/>
    </row>
    <row r="477" spans="1:37" hidden="1" x14ac:dyDescent="0.25">
      <c r="A477" s="2" t="s">
        <v>1215</v>
      </c>
      <c r="B477" s="2">
        <v>177164</v>
      </c>
      <c r="C477" s="2" t="s">
        <v>70</v>
      </c>
      <c r="D477" s="2" t="s">
        <v>77</v>
      </c>
      <c r="E477" s="2">
        <v>284</v>
      </c>
      <c r="F477" s="2" t="s">
        <v>449</v>
      </c>
      <c r="G477" s="2">
        <v>120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>
        <v>12</v>
      </c>
      <c r="AH477" s="2">
        <f>SUM(G477,I477,K477)</f>
        <v>120</v>
      </c>
      <c r="AI477" s="2">
        <f>SUM(AG477, AE477, AC477, AA477, Y477,W477,U477,S477,Q477,O477,M477,K477,I477,G477)</f>
        <v>132</v>
      </c>
      <c r="AJ477" s="2" t="str">
        <f>IF(AH477=0,"INDEFERIDO","DEFERIDO")</f>
        <v>DEFERIDO</v>
      </c>
      <c r="AK477" s="2"/>
    </row>
    <row r="478" spans="1:37" hidden="1" x14ac:dyDescent="0.25">
      <c r="A478" s="2" t="s">
        <v>1003</v>
      </c>
      <c r="B478" s="2">
        <v>179687</v>
      </c>
      <c r="C478" s="2" t="s">
        <v>70</v>
      </c>
      <c r="D478" s="2" t="s">
        <v>26</v>
      </c>
      <c r="E478" s="2">
        <v>186</v>
      </c>
      <c r="F478" s="2" t="s">
        <v>250</v>
      </c>
      <c r="G478" s="2">
        <v>120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>
        <v>20</v>
      </c>
      <c r="Z478" s="2"/>
      <c r="AA478" s="2"/>
      <c r="AB478" s="2"/>
      <c r="AC478" s="2"/>
      <c r="AD478" s="2"/>
      <c r="AE478" s="2"/>
      <c r="AF478" s="2"/>
      <c r="AG478" s="2">
        <v>10</v>
      </c>
      <c r="AH478" s="2">
        <f>SUM(G478,I478,K478)</f>
        <v>120</v>
      </c>
      <c r="AI478" s="2">
        <f>SUM(AG478, AE478, AC478, AA478, Y478,W478,U478,S478,Q478,O478,M478,K478,I478,G478)</f>
        <v>150</v>
      </c>
      <c r="AJ478" s="2" t="str">
        <f>IF(AH478=0,"INDEFERIDO","DEFERIDO")</f>
        <v>DEFERIDO</v>
      </c>
      <c r="AK478" s="2"/>
    </row>
    <row r="479" spans="1:37" ht="51" hidden="1" x14ac:dyDescent="0.25">
      <c r="A479" s="2" t="s">
        <v>101</v>
      </c>
      <c r="B479" s="2">
        <v>178169</v>
      </c>
      <c r="C479" s="2" t="s">
        <v>70</v>
      </c>
      <c r="D479" s="2" t="s">
        <v>77</v>
      </c>
      <c r="E479" s="2">
        <v>285</v>
      </c>
      <c r="F479" s="2" t="s">
        <v>449</v>
      </c>
      <c r="G479" s="2">
        <v>0</v>
      </c>
      <c r="H479" s="2" t="s">
        <v>46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>
        <v>11</v>
      </c>
      <c r="AH479" s="2">
        <f>SUM(G479,I479,K479)</f>
        <v>0</v>
      </c>
      <c r="AI479" s="2">
        <f>SUM(AG479,AE479,AC479,AA479,Y479,W479,U479,S479,Q479,O479,M479,K479,I479,G479)</f>
        <v>11</v>
      </c>
      <c r="AJ479" s="2" t="str">
        <f>IF(AH479=0,"INDEFERIDO","DEFERIDO")</f>
        <v>INDEFERIDO</v>
      </c>
      <c r="AK479" s="2"/>
    </row>
    <row r="480" spans="1:37" ht="51" hidden="1" x14ac:dyDescent="0.25">
      <c r="A480" s="2" t="s">
        <v>1174</v>
      </c>
      <c r="B480" s="2">
        <v>179245</v>
      </c>
      <c r="C480" s="2" t="s">
        <v>70</v>
      </c>
      <c r="D480" s="2" t="s">
        <v>77</v>
      </c>
      <c r="E480" s="2">
        <v>187</v>
      </c>
      <c r="F480" s="2" t="s">
        <v>250</v>
      </c>
      <c r="G480" s="2">
        <v>0</v>
      </c>
      <c r="H480" s="2" t="s">
        <v>46</v>
      </c>
      <c r="I480" s="2"/>
      <c r="J480" s="2"/>
      <c r="K480" s="2">
        <v>0</v>
      </c>
      <c r="L480" s="2" t="s">
        <v>72</v>
      </c>
      <c r="M480" s="2"/>
      <c r="N480" s="2"/>
      <c r="O480" s="2"/>
      <c r="P480" s="2"/>
      <c r="Q480" s="2">
        <v>0</v>
      </c>
      <c r="R480" s="2" t="s">
        <v>75</v>
      </c>
      <c r="S480" s="2">
        <v>0</v>
      </c>
      <c r="T480" s="2" t="s">
        <v>292</v>
      </c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>
        <v>10</v>
      </c>
      <c r="AH480" s="2">
        <f>SUM(G480,I480,K480)</f>
        <v>0</v>
      </c>
      <c r="AI480" s="2">
        <f>SUM(AG480, AE480, AC480, AA480, Y480,W480,U480,S480,Q480,O480,M480,K480,I480,G480)</f>
        <v>10</v>
      </c>
      <c r="AJ480" s="2" t="str">
        <f>IF(AH480=0,"INDEFERIDO","DEFERIDO")</f>
        <v>INDEFERIDO</v>
      </c>
      <c r="AK480" s="2"/>
    </row>
    <row r="481" spans="1:37" ht="51" hidden="1" x14ac:dyDescent="0.25">
      <c r="A481" s="2" t="s">
        <v>983</v>
      </c>
      <c r="B481" s="2">
        <v>32250</v>
      </c>
      <c r="C481" s="2" t="s">
        <v>70</v>
      </c>
      <c r="D481" s="2" t="s">
        <v>26</v>
      </c>
      <c r="E481" s="2">
        <v>188</v>
      </c>
      <c r="F481" s="2" t="s">
        <v>250</v>
      </c>
      <c r="G481" s="2">
        <v>0</v>
      </c>
      <c r="H481" s="2" t="s">
        <v>46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>
        <v>25</v>
      </c>
      <c r="AD481" s="2"/>
      <c r="AE481" s="2"/>
      <c r="AF481" s="2"/>
      <c r="AG481" s="2">
        <v>20</v>
      </c>
      <c r="AH481" s="2">
        <f>SUM(G481,I481,K481)</f>
        <v>0</v>
      </c>
      <c r="AI481" s="2">
        <f>SUM(AG481, AE481, AC481, AA481, Y481,W481,U481,S481,Q481,O481,M481,K481,I481,G481)</f>
        <v>45</v>
      </c>
      <c r="AJ481" s="2" t="str">
        <f>IF(AH481=0,"INDEFERIDO","DEFERIDO")</f>
        <v>INDEFERIDO</v>
      </c>
      <c r="AK481" s="2"/>
    </row>
    <row r="482" spans="1:37" ht="51" hidden="1" x14ac:dyDescent="0.25">
      <c r="A482" s="2" t="s">
        <v>209</v>
      </c>
      <c r="B482" s="2">
        <v>182401</v>
      </c>
      <c r="C482" s="2" t="s">
        <v>70</v>
      </c>
      <c r="D482" s="2" t="s">
        <v>77</v>
      </c>
      <c r="E482" s="2">
        <v>286</v>
      </c>
      <c r="F482" s="2" t="s">
        <v>449</v>
      </c>
      <c r="G482" s="2">
        <v>0</v>
      </c>
      <c r="H482" s="2" t="s">
        <v>46</v>
      </c>
      <c r="I482" s="2"/>
      <c r="J482" s="2"/>
      <c r="K482" s="2"/>
      <c r="L482" s="2"/>
      <c r="M482" s="2"/>
      <c r="N482" s="2"/>
      <c r="O482" s="2"/>
      <c r="P482" s="2"/>
      <c r="Q482" s="2">
        <v>80</v>
      </c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>
        <v>6</v>
      </c>
      <c r="AH482" s="2">
        <f>SUM(G482,I482,K482)</f>
        <v>0</v>
      </c>
      <c r="AI482" s="2">
        <f>SUM(AG482,AE482,AC482,AA482,Y482,W482,U482,S482,Q482,O482,M482,K482,I482,G482)</f>
        <v>86</v>
      </c>
      <c r="AJ482" s="2" t="str">
        <f>IF(AH482=0,"INDEFERIDO","DEFERIDO")</f>
        <v>INDEFERIDO</v>
      </c>
      <c r="AK482" s="2"/>
    </row>
    <row r="483" spans="1:37" hidden="1" x14ac:dyDescent="0.25">
      <c r="A483" s="2" t="s">
        <v>105</v>
      </c>
      <c r="B483" s="2">
        <v>54917</v>
      </c>
      <c r="C483" s="2" t="s">
        <v>70</v>
      </c>
      <c r="D483" s="2" t="s">
        <v>26</v>
      </c>
      <c r="E483" s="2">
        <v>189</v>
      </c>
      <c r="F483" s="2" t="s">
        <v>250</v>
      </c>
      <c r="G483" s="2">
        <v>120</v>
      </c>
      <c r="H483" s="2"/>
      <c r="I483" s="2"/>
      <c r="J483" s="2"/>
      <c r="K483" s="2"/>
      <c r="L483" s="2"/>
      <c r="M483" s="2"/>
      <c r="N483" s="2"/>
      <c r="O483" s="2">
        <v>60</v>
      </c>
      <c r="P483" s="2"/>
      <c r="Q483" s="2"/>
      <c r="R483" s="2"/>
      <c r="S483" s="2"/>
      <c r="T483" s="2"/>
      <c r="U483" s="2"/>
      <c r="V483" s="2"/>
      <c r="W483" s="2"/>
      <c r="X483" s="2"/>
      <c r="Y483" s="2">
        <v>20</v>
      </c>
      <c r="Z483" s="2"/>
      <c r="AA483" s="2">
        <v>10</v>
      </c>
      <c r="AB483" s="2"/>
      <c r="AC483" s="2">
        <v>25</v>
      </c>
      <c r="AD483" s="2"/>
      <c r="AE483" s="2">
        <v>48</v>
      </c>
      <c r="AF483" s="2"/>
      <c r="AG483" s="2">
        <v>21</v>
      </c>
      <c r="AH483" s="2">
        <f>SUM(G483,I483,K483)</f>
        <v>120</v>
      </c>
      <c r="AI483" s="2">
        <f>SUM(AG483,AE483,AC483,AA483,Y483,W483,U483,S483,Q483,O483,M483,K483,I483,G483)</f>
        <v>304</v>
      </c>
      <c r="AJ483" s="2" t="str">
        <f>IF(AH483=0,"INDEFERIDO","DEFERIDO")</f>
        <v>DEFERIDO</v>
      </c>
      <c r="AK483" s="2"/>
    </row>
    <row r="484" spans="1:37" ht="51" hidden="1" x14ac:dyDescent="0.25">
      <c r="A484" s="2" t="s">
        <v>1197</v>
      </c>
      <c r="B484" s="2">
        <v>139942</v>
      </c>
      <c r="C484" s="2" t="s">
        <v>70</v>
      </c>
      <c r="D484" s="2" t="s">
        <v>77</v>
      </c>
      <c r="E484" s="2">
        <v>287</v>
      </c>
      <c r="F484" s="2" t="s">
        <v>449</v>
      </c>
      <c r="G484" s="2">
        <v>120</v>
      </c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>
        <v>30</v>
      </c>
      <c r="X484" s="2"/>
      <c r="Y484" s="2">
        <v>0</v>
      </c>
      <c r="Z484" s="2" t="s">
        <v>220</v>
      </c>
      <c r="AA484" s="2"/>
      <c r="AB484" s="2"/>
      <c r="AC484" s="2">
        <v>25</v>
      </c>
      <c r="AD484" s="2"/>
      <c r="AE484" s="2">
        <v>2</v>
      </c>
      <c r="AF484" s="2"/>
      <c r="AG484" s="2">
        <v>13</v>
      </c>
      <c r="AH484" s="2">
        <f>SUM(G484,I484,K484)</f>
        <v>120</v>
      </c>
      <c r="AI484" s="2">
        <f>SUM(AG484, AE484, AC484, AA484, Y484,W484,U484,S484,Q484,O484,M484,K484,I484,G484)</f>
        <v>190</v>
      </c>
      <c r="AJ484" s="2" t="str">
        <f>IF(AH484=0,"INDEFERIDO","DEFERIDO")</f>
        <v>DEFERIDO</v>
      </c>
      <c r="AK484" s="2"/>
    </row>
    <row r="485" spans="1:37" ht="63.75" hidden="1" x14ac:dyDescent="0.25">
      <c r="A485" s="2" t="s">
        <v>881</v>
      </c>
      <c r="B485" s="2">
        <v>180617</v>
      </c>
      <c r="C485" s="2" t="s">
        <v>95</v>
      </c>
      <c r="D485" s="2" t="s">
        <v>96</v>
      </c>
      <c r="E485" s="2">
        <v>288</v>
      </c>
      <c r="F485" s="2" t="s">
        <v>449</v>
      </c>
      <c r="G485" s="2">
        <v>120</v>
      </c>
      <c r="H485" s="2"/>
      <c r="I485" s="2"/>
      <c r="J485" s="2"/>
      <c r="K485" s="2">
        <v>80</v>
      </c>
      <c r="L485" s="2"/>
      <c r="M485" s="2"/>
      <c r="N485" s="2"/>
      <c r="O485" s="2"/>
      <c r="P485" s="2"/>
      <c r="Q485" s="2">
        <v>40</v>
      </c>
      <c r="R485" s="2"/>
      <c r="S485" s="2"/>
      <c r="T485" s="2"/>
      <c r="U485" s="2"/>
      <c r="V485" s="2"/>
      <c r="W485" s="2">
        <v>0</v>
      </c>
      <c r="X485" s="2" t="s">
        <v>82</v>
      </c>
      <c r="Y485" s="2"/>
      <c r="Z485" s="2"/>
      <c r="AA485" s="2"/>
      <c r="AB485" s="2"/>
      <c r="AC485" s="2"/>
      <c r="AD485" s="2"/>
      <c r="AE485" s="2">
        <v>0</v>
      </c>
      <c r="AF485" s="2" t="s">
        <v>132</v>
      </c>
      <c r="AG485" s="2">
        <v>9</v>
      </c>
      <c r="AH485" s="2">
        <f>SUM(G485,I485,K485)</f>
        <v>200</v>
      </c>
      <c r="AI485" s="2">
        <f>SUM(AG485, AE485, AC485, AA485, Y485,W485,U485,S485,Q485,O485,M485,K485,I485,G485)</f>
        <v>249</v>
      </c>
      <c r="AJ485" s="2" t="str">
        <f>IF(AH485=0,"INDEFERIDO","DEFERIDO")</f>
        <v>DEFERIDO</v>
      </c>
      <c r="AK485" s="2"/>
    </row>
    <row r="486" spans="1:37" ht="51" hidden="1" x14ac:dyDescent="0.25">
      <c r="A486" s="2" t="s">
        <v>983</v>
      </c>
      <c r="B486" s="2">
        <v>117013</v>
      </c>
      <c r="C486" s="2" t="s">
        <v>70</v>
      </c>
      <c r="D486" s="2" t="s">
        <v>26</v>
      </c>
      <c r="E486" s="2">
        <v>190</v>
      </c>
      <c r="F486" s="2" t="s">
        <v>250</v>
      </c>
      <c r="G486" s="2">
        <v>0</v>
      </c>
      <c r="H486" s="2" t="s">
        <v>46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>
        <v>25</v>
      </c>
      <c r="AD486" s="2"/>
      <c r="AE486" s="2"/>
      <c r="AF486" s="2"/>
      <c r="AG486" s="2">
        <v>18</v>
      </c>
      <c r="AH486" s="2">
        <f>SUM(G486,I486,K486)</f>
        <v>0</v>
      </c>
      <c r="AI486" s="2">
        <f>SUM(AG486, AE486, AC486, AA486, Y486,W486,U486,S486,Q486,O486,M486,K486,I486,G486)</f>
        <v>43</v>
      </c>
      <c r="AJ486" s="2" t="str">
        <f>IF(AH486=0,"INDEFERIDO","DEFERIDO")</f>
        <v>INDEFERIDO</v>
      </c>
      <c r="AK486" s="2"/>
    </row>
    <row r="487" spans="1:37" ht="51" hidden="1" x14ac:dyDescent="0.25">
      <c r="A487" s="5" t="s">
        <v>112</v>
      </c>
      <c r="B487" s="2">
        <v>140072</v>
      </c>
      <c r="C487" s="2" t="s">
        <v>70</v>
      </c>
      <c r="D487" s="2" t="s">
        <v>77</v>
      </c>
      <c r="E487" s="2">
        <v>70</v>
      </c>
      <c r="F487" s="2" t="s">
        <v>71</v>
      </c>
      <c r="G487" s="2">
        <v>0</v>
      </c>
      <c r="H487" s="2" t="s">
        <v>46</v>
      </c>
      <c r="I487" s="2"/>
      <c r="J487" s="2"/>
      <c r="K487" s="2"/>
      <c r="L487" s="2"/>
      <c r="M487" s="2"/>
      <c r="N487" s="2"/>
      <c r="O487" s="2"/>
      <c r="P487" s="2"/>
      <c r="Q487" s="2">
        <v>40</v>
      </c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>
        <v>12</v>
      </c>
      <c r="AH487" s="2">
        <f>SUM(G487,I487,K487)</f>
        <v>0</v>
      </c>
      <c r="AI487" s="2">
        <f>SUM(AG487,AE487,AC487,AA487,Y487,W487,U487,S487,Q487,O487,M487,K487,I487,G487)</f>
        <v>52</v>
      </c>
      <c r="AJ487" s="2" t="str">
        <f>IF(AH487=0,"INDEFERIDO","DEFERIDO")</f>
        <v>INDEFERIDO</v>
      </c>
      <c r="AK487" s="2"/>
    </row>
    <row r="488" spans="1:37" ht="25.5" hidden="1" x14ac:dyDescent="0.25">
      <c r="A488" s="2" t="s">
        <v>800</v>
      </c>
      <c r="B488" s="2">
        <v>180409</v>
      </c>
      <c r="C488" s="2" t="s">
        <v>70</v>
      </c>
      <c r="D488" s="2" t="s">
        <v>43</v>
      </c>
      <c r="E488" s="2">
        <v>289</v>
      </c>
      <c r="F488" s="2" t="s">
        <v>449</v>
      </c>
      <c r="G488" s="2">
        <v>120</v>
      </c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>
        <v>10</v>
      </c>
      <c r="AH488" s="2">
        <f>SUM(G488,I488,K488)</f>
        <v>120</v>
      </c>
      <c r="AI488" s="2">
        <f>SUM(AG488, AE488, AC488, AA488, Y488,W488,U488,S488,Q488,O488,M488,K488,I488,G488)</f>
        <v>130</v>
      </c>
      <c r="AJ488" s="2" t="str">
        <f>IF(AH488=0,"INDEFERIDO","DEFERIDO")</f>
        <v>DEFERIDO</v>
      </c>
      <c r="AK488" s="2"/>
    </row>
    <row r="489" spans="1:37" x14ac:dyDescent="0.25">
      <c r="A489" s="5" t="s">
        <v>212</v>
      </c>
      <c r="B489" s="2">
        <v>176889</v>
      </c>
      <c r="C489" s="2" t="s">
        <v>70</v>
      </c>
      <c r="D489" s="2" t="s">
        <v>77</v>
      </c>
      <c r="E489" s="2">
        <v>62</v>
      </c>
      <c r="F489" s="2" t="s">
        <v>206</v>
      </c>
      <c r="G489" s="2">
        <v>120</v>
      </c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>
        <v>12</v>
      </c>
      <c r="AH489" s="2">
        <f>SUM(G489,I489,K489)</f>
        <v>120</v>
      </c>
      <c r="AI489" s="2">
        <f>SUM(AG489,AE489,AC489,AA489,Y489,W489,U489,S489,Q489,O489,M489,K489,I489,G489)</f>
        <v>132</v>
      </c>
      <c r="AJ489" s="2" t="str">
        <f>IF(AH489=0,"INDEFERIDO","DEFERIDO")</f>
        <v>DEFERIDO</v>
      </c>
      <c r="AK489" s="2"/>
    </row>
    <row r="490" spans="1:37" ht="63.75" hidden="1" x14ac:dyDescent="0.25">
      <c r="A490" s="2" t="s">
        <v>996</v>
      </c>
      <c r="B490" s="2">
        <v>113778</v>
      </c>
      <c r="C490" s="2" t="s">
        <v>70</v>
      </c>
      <c r="D490" s="2" t="s">
        <v>26</v>
      </c>
      <c r="E490" s="2">
        <v>191</v>
      </c>
      <c r="F490" s="2" t="s">
        <v>250</v>
      </c>
      <c r="G490" s="2">
        <v>120</v>
      </c>
      <c r="H490" s="2"/>
      <c r="I490" s="2"/>
      <c r="J490" s="2"/>
      <c r="K490" s="2"/>
      <c r="L490" s="2"/>
      <c r="M490" s="2"/>
      <c r="N490" s="2"/>
      <c r="O490" s="2"/>
      <c r="P490" s="2"/>
      <c r="Q490" s="2">
        <v>0</v>
      </c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>
        <v>0</v>
      </c>
      <c r="AD490" s="2" t="s">
        <v>47</v>
      </c>
      <c r="AE490" s="2">
        <v>2</v>
      </c>
      <c r="AF490" s="2"/>
      <c r="AG490" s="2">
        <v>18</v>
      </c>
      <c r="AH490" s="2">
        <f>SUM(G490,I490,K490)</f>
        <v>120</v>
      </c>
      <c r="AI490" s="2">
        <f>SUM(AG490, AE490, AC490, AA490, Y490,W490,U490,S490,Q490,O490,M490,K490,I490,G490)</f>
        <v>140</v>
      </c>
      <c r="AJ490" s="2" t="str">
        <f>IF(AH490=0,"INDEFERIDO","DEFERIDO")</f>
        <v>DEFERIDO</v>
      </c>
      <c r="AK490" s="2"/>
    </row>
    <row r="491" spans="1:37" hidden="1" x14ac:dyDescent="0.25">
      <c r="A491" s="2" t="s">
        <v>293</v>
      </c>
      <c r="B491" s="2">
        <v>166600</v>
      </c>
      <c r="C491" s="2" t="s">
        <v>70</v>
      </c>
      <c r="D491" s="2" t="s">
        <v>26</v>
      </c>
      <c r="E491" s="2">
        <v>192</v>
      </c>
      <c r="F491" s="2" t="s">
        <v>250</v>
      </c>
      <c r="G491" s="2">
        <v>120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>
        <v>25</v>
      </c>
      <c r="AD491" s="2"/>
      <c r="AE491" s="2"/>
      <c r="AF491" s="2"/>
      <c r="AG491" s="2">
        <v>12</v>
      </c>
      <c r="AH491" s="2">
        <f>SUM(G491,I491,K491)</f>
        <v>120</v>
      </c>
      <c r="AI491" s="2">
        <f>SUM(AG491,AE491,AC491,AA491,Y491,W491,U491,S491,Q491,O491,M491,K491,I491,G491)</f>
        <v>157</v>
      </c>
      <c r="AJ491" s="2" t="str">
        <f>IF(AH491=0,"INDEFERIDO","DEFERIDO")</f>
        <v>DEFERIDO</v>
      </c>
      <c r="AK491" s="2"/>
    </row>
    <row r="492" spans="1:37" ht="51" hidden="1" x14ac:dyDescent="0.25">
      <c r="A492" s="2" t="s">
        <v>101</v>
      </c>
      <c r="B492" s="2">
        <v>182451</v>
      </c>
      <c r="C492" s="2" t="s">
        <v>70</v>
      </c>
      <c r="D492" s="2" t="s">
        <v>77</v>
      </c>
      <c r="E492" s="2">
        <v>290</v>
      </c>
      <c r="F492" s="2" t="s">
        <v>449</v>
      </c>
      <c r="G492" s="2">
        <v>0</v>
      </c>
      <c r="H492" s="2" t="s">
        <v>46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>
        <v>6</v>
      </c>
      <c r="AH492" s="2">
        <f>SUM(G492,I492,K492)</f>
        <v>0</v>
      </c>
      <c r="AI492" s="2">
        <f>SUM(AG492,AE492,AC492,AA492,Y492,W492,U492,S492,Q492,O492,M492,K492,I492,G492)</f>
        <v>6</v>
      </c>
      <c r="AJ492" s="2" t="str">
        <f>IF(AH492=0,"INDEFERIDO","DEFERIDO")</f>
        <v>INDEFERIDO</v>
      </c>
      <c r="AK492" s="2"/>
    </row>
    <row r="493" spans="1:37" ht="51" hidden="1" x14ac:dyDescent="0.25">
      <c r="A493" s="2" t="s">
        <v>496</v>
      </c>
      <c r="B493" s="2">
        <v>164096</v>
      </c>
      <c r="C493" s="2" t="s">
        <v>70</v>
      </c>
      <c r="D493" s="2" t="s">
        <v>77</v>
      </c>
      <c r="E493" s="2">
        <v>291</v>
      </c>
      <c r="F493" s="2" t="s">
        <v>449</v>
      </c>
      <c r="G493" s="2">
        <v>0</v>
      </c>
      <c r="H493" s="2" t="s">
        <v>46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>
        <v>13</v>
      </c>
      <c r="AH493" s="2">
        <f>SUM(G493,I493,K493)</f>
        <v>0</v>
      </c>
      <c r="AI493" s="2">
        <f>SUM(AG493,AE493,AC493,AA493,Y493,W493,U493,S493,Q493,O493,M493,K493,I493,G493)</f>
        <v>13</v>
      </c>
      <c r="AJ493" s="2" t="str">
        <f>IF(AH493=0,"INDEFERIDO","DEFERIDO")</f>
        <v>INDEFERIDO</v>
      </c>
      <c r="AK493" s="2"/>
    </row>
    <row r="494" spans="1:37" ht="51" hidden="1" x14ac:dyDescent="0.25">
      <c r="A494" s="2" t="s">
        <v>1049</v>
      </c>
      <c r="B494" s="2">
        <v>146096</v>
      </c>
      <c r="C494" s="2" t="s">
        <v>70</v>
      </c>
      <c r="D494" s="2" t="s">
        <v>34</v>
      </c>
      <c r="E494" s="2">
        <v>194</v>
      </c>
      <c r="F494" s="2" t="s">
        <v>250</v>
      </c>
      <c r="G494" s="2">
        <v>0</v>
      </c>
      <c r="H494" s="2" t="s">
        <v>46</v>
      </c>
      <c r="I494" s="2"/>
      <c r="J494" s="2"/>
      <c r="K494" s="2"/>
      <c r="L494" s="2"/>
      <c r="M494" s="2"/>
      <c r="N494" s="2"/>
      <c r="O494" s="2"/>
      <c r="P494" s="2"/>
      <c r="Q494" s="2">
        <v>40</v>
      </c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>
        <v>16</v>
      </c>
      <c r="AH494" s="2">
        <f>SUM(G494,I494,K494)</f>
        <v>0</v>
      </c>
      <c r="AI494" s="2">
        <f>SUM(AG494, AE494, AC494, AA494, Y494,W494,U494,S494,Q494,O494,M494,K494,I494,G494)</f>
        <v>56</v>
      </c>
      <c r="AJ494" s="2" t="str">
        <f>IF(AH494=0,"INDEFERIDO","DEFERIDO")</f>
        <v>INDEFERIDO</v>
      </c>
      <c r="AK494" s="2"/>
    </row>
    <row r="495" spans="1:37" ht="51" hidden="1" x14ac:dyDescent="0.25">
      <c r="A495" s="5" t="s">
        <v>113</v>
      </c>
      <c r="B495" s="2">
        <v>54542</v>
      </c>
      <c r="C495" s="2" t="s">
        <v>70</v>
      </c>
      <c r="D495" s="2" t="s">
        <v>77</v>
      </c>
      <c r="E495" s="2">
        <v>71</v>
      </c>
      <c r="F495" s="2" t="s">
        <v>71</v>
      </c>
      <c r="G495" s="2">
        <v>120</v>
      </c>
      <c r="H495" s="2"/>
      <c r="I495" s="2"/>
      <c r="J495" s="2"/>
      <c r="K495" s="2"/>
      <c r="L495" s="2"/>
      <c r="M495" s="2"/>
      <c r="N495" s="2"/>
      <c r="O495" s="2"/>
      <c r="P495" s="2"/>
      <c r="Q495" s="2">
        <v>120</v>
      </c>
      <c r="R495" s="2"/>
      <c r="S495" s="2"/>
      <c r="T495" s="2"/>
      <c r="U495" s="2"/>
      <c r="V495" s="2"/>
      <c r="W495" s="2"/>
      <c r="X495" s="2"/>
      <c r="Y495" s="2">
        <v>0</v>
      </c>
      <c r="Z495" s="2" t="s">
        <v>55</v>
      </c>
      <c r="AA495" s="2"/>
      <c r="AB495" s="2"/>
      <c r="AC495" s="2"/>
      <c r="AD495" s="2"/>
      <c r="AE495" s="2">
        <v>0</v>
      </c>
      <c r="AF495" s="2" t="s">
        <v>114</v>
      </c>
      <c r="AG495" s="2">
        <v>21</v>
      </c>
      <c r="AH495" s="2">
        <f>SUM(G495,I495,K495)</f>
        <v>120</v>
      </c>
      <c r="AI495" s="2">
        <f>SUM(AG495,AE495,AC495,AA495,Y495,W495,U495,S495,Q495,O495,M495,K495,I495,G495)</f>
        <v>261</v>
      </c>
      <c r="AJ495" s="2" t="str">
        <f>IF(AH495=0,"INDEFERIDO","DEFERIDO")</f>
        <v>DEFERIDO</v>
      </c>
      <c r="AK495" s="2"/>
    </row>
    <row r="496" spans="1:37" ht="51" hidden="1" x14ac:dyDescent="0.25">
      <c r="A496" s="2" t="s">
        <v>497</v>
      </c>
      <c r="B496" s="2">
        <v>183253</v>
      </c>
      <c r="C496" s="2" t="s">
        <v>70</v>
      </c>
      <c r="D496" s="2" t="s">
        <v>77</v>
      </c>
      <c r="E496" s="2">
        <v>292</v>
      </c>
      <c r="F496" s="2" t="s">
        <v>449</v>
      </c>
      <c r="G496" s="2">
        <v>120</v>
      </c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>
        <v>0</v>
      </c>
      <c r="Z496" s="2" t="s">
        <v>55</v>
      </c>
      <c r="AA496" s="2"/>
      <c r="AB496" s="2"/>
      <c r="AC496" s="2"/>
      <c r="AD496" s="2"/>
      <c r="AE496" s="2"/>
      <c r="AF496" s="2"/>
      <c r="AG496" s="2">
        <v>5</v>
      </c>
      <c r="AH496" s="2">
        <f>SUM(G496,I496,K496)</f>
        <v>120</v>
      </c>
      <c r="AI496" s="2">
        <f>SUM(AG496,AE496,AC496,AA496,Y496,W496,U496,S496,Q496,O496,M496,K496,I496,G496)</f>
        <v>125</v>
      </c>
      <c r="AJ496" s="2" t="str">
        <f>IF(AH496=0,"INDEFERIDO","DEFERIDO")</f>
        <v>DEFERIDO</v>
      </c>
      <c r="AK496" s="2"/>
    </row>
    <row r="497" spans="1:37" ht="25.5" x14ac:dyDescent="0.25">
      <c r="A497" s="5" t="s">
        <v>1213</v>
      </c>
      <c r="B497" s="2">
        <v>132134</v>
      </c>
      <c r="C497" s="2" t="s">
        <v>70</v>
      </c>
      <c r="D497" s="2" t="s">
        <v>28</v>
      </c>
      <c r="E497" s="2">
        <v>64</v>
      </c>
      <c r="F497" s="2" t="s">
        <v>206</v>
      </c>
      <c r="G497" s="2">
        <v>120</v>
      </c>
      <c r="H497" s="2"/>
      <c r="I497" s="2"/>
      <c r="J497" s="2"/>
      <c r="K497" s="2"/>
      <c r="L497" s="2"/>
      <c r="M497" s="2"/>
      <c r="N497" s="2"/>
      <c r="O497" s="2"/>
      <c r="P497" s="2"/>
      <c r="Q497" s="2">
        <v>0</v>
      </c>
      <c r="R497" s="2" t="s">
        <v>75</v>
      </c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>
        <v>10</v>
      </c>
      <c r="AD497" s="2"/>
      <c r="AE497" s="2"/>
      <c r="AF497" s="2"/>
      <c r="AG497" s="2">
        <v>18</v>
      </c>
      <c r="AH497" s="2">
        <f>SUM(G497,I497,K497)</f>
        <v>120</v>
      </c>
      <c r="AI497" s="2">
        <f>SUM(AG497, AE497, AC497, AA497, Y497,W497,U497,S497,Q497,O497,M497,K497,I497,G497)</f>
        <v>148</v>
      </c>
      <c r="AJ497" s="2" t="str">
        <f>IF(AH497=0,"INDEFERIDO","DEFERIDO")</f>
        <v>DEFERIDO</v>
      </c>
      <c r="AK497" s="2"/>
    </row>
    <row r="498" spans="1:37" ht="51" hidden="1" x14ac:dyDescent="0.25">
      <c r="A498" s="2" t="s">
        <v>277</v>
      </c>
      <c r="B498" s="2">
        <v>178038</v>
      </c>
      <c r="C498" s="2" t="s">
        <v>70</v>
      </c>
      <c r="D498" s="2" t="s">
        <v>77</v>
      </c>
      <c r="E498" s="2">
        <v>196</v>
      </c>
      <c r="F498" s="2" t="s">
        <v>250</v>
      </c>
      <c r="G498" s="2">
        <v>120</v>
      </c>
      <c r="H498" s="2"/>
      <c r="I498" s="2"/>
      <c r="J498" s="2"/>
      <c r="K498" s="2"/>
      <c r="L498" s="2"/>
      <c r="M498" s="2"/>
      <c r="N498" s="2"/>
      <c r="O498" s="2"/>
      <c r="P498" s="2"/>
      <c r="Q498" s="2">
        <v>80</v>
      </c>
      <c r="R498" s="2"/>
      <c r="S498" s="2"/>
      <c r="T498" s="2"/>
      <c r="U498" s="2"/>
      <c r="V498" s="2"/>
      <c r="W498" s="2"/>
      <c r="X498" s="2"/>
      <c r="Y498" s="2">
        <v>0</v>
      </c>
      <c r="Z498" s="2" t="s">
        <v>55</v>
      </c>
      <c r="AA498" s="2"/>
      <c r="AB498" s="2"/>
      <c r="AC498" s="2"/>
      <c r="AD498" s="2"/>
      <c r="AE498" s="2"/>
      <c r="AF498" s="2"/>
      <c r="AG498" s="2">
        <v>11</v>
      </c>
      <c r="AH498" s="2">
        <f>SUM(G498,I498,K498)</f>
        <v>120</v>
      </c>
      <c r="AI498" s="2">
        <f>SUM(AG498,AE498,AC498,AA498,Y498,W498,U498,S498,Q498,O498,M498,K498,I498,G498)</f>
        <v>211</v>
      </c>
      <c r="AJ498" s="2" t="str">
        <f>IF(AH498=0,"INDEFERIDO","DEFERIDO")</f>
        <v>DEFERIDO</v>
      </c>
      <c r="AK498" s="2"/>
    </row>
    <row r="499" spans="1:37" ht="51" hidden="1" x14ac:dyDescent="0.25">
      <c r="A499" s="2" t="s">
        <v>936</v>
      </c>
      <c r="B499" s="2">
        <v>132214</v>
      </c>
      <c r="C499" s="2" t="s">
        <v>70</v>
      </c>
      <c r="D499" s="2" t="s">
        <v>26</v>
      </c>
      <c r="E499" s="2">
        <v>197</v>
      </c>
      <c r="F499" s="2" t="s">
        <v>250</v>
      </c>
      <c r="G499" s="2">
        <v>120</v>
      </c>
      <c r="H499" s="2"/>
      <c r="I499" s="2"/>
      <c r="J499" s="2"/>
      <c r="K499" s="2"/>
      <c r="L499" s="2"/>
      <c r="M499" s="2"/>
      <c r="N499" s="2"/>
      <c r="O499" s="2"/>
      <c r="P499" s="2"/>
      <c r="Q499" s="2">
        <v>0</v>
      </c>
      <c r="R499" s="2" t="s">
        <v>46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>
        <v>25</v>
      </c>
      <c r="AD499" s="2"/>
      <c r="AE499" s="2"/>
      <c r="AF499" s="2"/>
      <c r="AG499" s="2">
        <v>18</v>
      </c>
      <c r="AH499" s="2">
        <f>SUM(G499,I499,K499)</f>
        <v>120</v>
      </c>
      <c r="AI499" s="2">
        <f>SUM(AG499, AE499, AC499, AA499, Y499,W499,U499,S499,Q499,O499,M499,K499,I499,G499)</f>
        <v>163</v>
      </c>
      <c r="AJ499" s="2" t="str">
        <f>IF(AH499=0,"INDEFERIDO","DEFERIDO")</f>
        <v>DEFERIDO</v>
      </c>
      <c r="AK499" s="2"/>
    </row>
    <row r="500" spans="1:37" ht="63.75" hidden="1" x14ac:dyDescent="0.25">
      <c r="A500" s="2" t="s">
        <v>108</v>
      </c>
      <c r="B500" s="2">
        <v>76184</v>
      </c>
      <c r="C500" s="2" t="s">
        <v>70</v>
      </c>
      <c r="D500" s="2" t="s">
        <v>77</v>
      </c>
      <c r="E500" s="2">
        <v>294</v>
      </c>
      <c r="F500" s="2" t="s">
        <v>449</v>
      </c>
      <c r="G500" s="2">
        <v>120</v>
      </c>
      <c r="H500" s="2"/>
      <c r="I500" s="2"/>
      <c r="J500" s="2"/>
      <c r="K500" s="2"/>
      <c r="L500" s="2"/>
      <c r="M500" s="2"/>
      <c r="N500" s="2"/>
      <c r="O500" s="2"/>
      <c r="P500" s="2"/>
      <c r="Q500" s="2">
        <v>40</v>
      </c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>
        <v>0</v>
      </c>
      <c r="AD500" s="2" t="s">
        <v>48</v>
      </c>
      <c r="AE500" s="2"/>
      <c r="AF500" s="2"/>
      <c r="AG500" s="2">
        <v>19</v>
      </c>
      <c r="AH500" s="2">
        <f>SUM(G500,I500,K500)</f>
        <v>120</v>
      </c>
      <c r="AI500" s="2">
        <f>SUM(AG500,AE500,AC500,AA500,Y500,W500,U500,S500,Q500,O500,M500,K500,I500,G500)</f>
        <v>179</v>
      </c>
      <c r="AJ500" s="2" t="str">
        <f>IF(AH500=0,"INDEFERIDO","DEFERIDO")</f>
        <v>DEFERIDO</v>
      </c>
      <c r="AK500" s="2"/>
    </row>
    <row r="501" spans="1:37" hidden="1" x14ac:dyDescent="0.25">
      <c r="A501" s="2" t="s">
        <v>888</v>
      </c>
      <c r="B501" s="2">
        <v>164083</v>
      </c>
      <c r="C501" s="2" t="s">
        <v>70</v>
      </c>
      <c r="D501" s="2" t="s">
        <v>26</v>
      </c>
      <c r="E501" s="2">
        <v>295</v>
      </c>
      <c r="F501" s="2" t="s">
        <v>449</v>
      </c>
      <c r="G501" s="2">
        <v>120</v>
      </c>
      <c r="H501" s="2"/>
      <c r="I501" s="2"/>
      <c r="J501" s="2"/>
      <c r="K501" s="2"/>
      <c r="L501" s="2"/>
      <c r="M501" s="2"/>
      <c r="N501" s="2"/>
      <c r="O501" s="2"/>
      <c r="P501" s="2"/>
      <c r="Q501" s="2">
        <v>40</v>
      </c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>
        <v>25</v>
      </c>
      <c r="AD501" s="2"/>
      <c r="AE501" s="2"/>
      <c r="AF501" s="2"/>
      <c r="AG501" s="2">
        <v>13</v>
      </c>
      <c r="AH501" s="2">
        <f>SUM(G501,I501,K501)</f>
        <v>120</v>
      </c>
      <c r="AI501" s="2">
        <f>SUM(AG501, AE501, AC501, AA501, Y501,W501,U501,S501,Q501,O501,M501,K501,I501,G501)</f>
        <v>198</v>
      </c>
      <c r="AJ501" s="2" t="str">
        <f>IF(AH501=0,"INDEFERIDO","DEFERIDO")</f>
        <v>DEFERIDO</v>
      </c>
      <c r="AK501" s="2"/>
    </row>
    <row r="502" spans="1:37" ht="63.75" hidden="1" x14ac:dyDescent="0.25">
      <c r="A502" s="2" t="s">
        <v>1183</v>
      </c>
      <c r="B502" s="2">
        <v>180584</v>
      </c>
      <c r="C502" s="2" t="s">
        <v>70</v>
      </c>
      <c r="D502" s="2" t="s">
        <v>77</v>
      </c>
      <c r="E502" s="2">
        <v>198</v>
      </c>
      <c r="F502" s="2" t="s">
        <v>250</v>
      </c>
      <c r="G502" s="2">
        <v>120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>
        <v>0</v>
      </c>
      <c r="X502" s="2" t="s">
        <v>82</v>
      </c>
      <c r="Y502" s="2"/>
      <c r="Z502" s="2"/>
      <c r="AA502" s="2"/>
      <c r="AB502" s="2"/>
      <c r="AC502" s="2"/>
      <c r="AD502" s="2"/>
      <c r="AE502" s="2">
        <v>6</v>
      </c>
      <c r="AF502" s="2"/>
      <c r="AG502" s="2">
        <v>9</v>
      </c>
      <c r="AH502" s="2">
        <f>SUM(G502,I502,K502)</f>
        <v>120</v>
      </c>
      <c r="AI502" s="2">
        <f>SUM(AG502, AE502, AC502, AA502, Y502,W502,U502,S502,Q502,O502,M502,K502,I502,G502)</f>
        <v>135</v>
      </c>
      <c r="AJ502" s="2" t="str">
        <f>IF(AH502=0,"INDEFERIDO","DEFERIDO")</f>
        <v>DEFERIDO</v>
      </c>
      <c r="AK502" s="2"/>
    </row>
    <row r="503" spans="1:37" hidden="1" x14ac:dyDescent="0.25">
      <c r="A503" s="5" t="s">
        <v>115</v>
      </c>
      <c r="B503" s="2">
        <v>179839</v>
      </c>
      <c r="C503" s="2" t="s">
        <v>70</v>
      </c>
      <c r="D503" s="2" t="s">
        <v>77</v>
      </c>
      <c r="E503" s="2">
        <v>73</v>
      </c>
      <c r="F503" s="2" t="s">
        <v>71</v>
      </c>
      <c r="G503" s="2">
        <v>120</v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>
        <v>25</v>
      </c>
      <c r="AD503" s="2"/>
      <c r="AE503" s="2"/>
      <c r="AF503" s="2"/>
      <c r="AG503" s="2">
        <v>10</v>
      </c>
      <c r="AH503" s="2">
        <f>SUM(G503,I503,K503)</f>
        <v>120</v>
      </c>
      <c r="AI503" s="2">
        <f>SUM(AG503,AE503,AC503,AA503,Y503,W503,U503,S503,Q503,O503,M503,K503,I503,G503)</f>
        <v>155</v>
      </c>
      <c r="AJ503" s="2" t="str">
        <f>IF(AH503=0,"INDEFERIDO","DEFERIDO")</f>
        <v>DEFERIDO</v>
      </c>
      <c r="AK503" s="2"/>
    </row>
    <row r="504" spans="1:37" hidden="1" x14ac:dyDescent="0.25">
      <c r="A504" s="2" t="s">
        <v>888</v>
      </c>
      <c r="B504" s="2">
        <v>166526</v>
      </c>
      <c r="C504" s="2" t="s">
        <v>70</v>
      </c>
      <c r="D504" s="2" t="s">
        <v>26</v>
      </c>
      <c r="E504" s="2">
        <v>296</v>
      </c>
      <c r="F504" s="2" t="s">
        <v>449</v>
      </c>
      <c r="G504" s="2">
        <v>120</v>
      </c>
      <c r="H504" s="2"/>
      <c r="I504" s="2"/>
      <c r="J504" s="2"/>
      <c r="K504" s="2"/>
      <c r="L504" s="2"/>
      <c r="M504" s="2"/>
      <c r="N504" s="2"/>
      <c r="O504" s="2"/>
      <c r="P504" s="2"/>
      <c r="Q504" s="2">
        <v>40</v>
      </c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>
        <v>25</v>
      </c>
      <c r="AD504" s="2"/>
      <c r="AE504" s="2"/>
      <c r="AF504" s="2"/>
      <c r="AG504" s="2">
        <v>12</v>
      </c>
      <c r="AH504" s="2">
        <f>SUM(G504,I504,K504)</f>
        <v>120</v>
      </c>
      <c r="AI504" s="2">
        <f>SUM(AG504, AE504, AC504, AA504, Y504,W504,U504,S504,Q504,O504,M504,K504,I504,G504)</f>
        <v>197</v>
      </c>
      <c r="AJ504" s="2" t="str">
        <f>IF(AH504=0,"INDEFERIDO","DEFERIDO")</f>
        <v>DEFERIDO</v>
      </c>
      <c r="AK504" s="2"/>
    </row>
    <row r="505" spans="1:37" ht="51" hidden="1" x14ac:dyDescent="0.25">
      <c r="A505" s="2" t="s">
        <v>290</v>
      </c>
      <c r="B505" s="2">
        <v>179425</v>
      </c>
      <c r="C505" s="2" t="s">
        <v>198</v>
      </c>
      <c r="D505" s="2" t="s">
        <v>198</v>
      </c>
      <c r="E505" s="2">
        <v>297</v>
      </c>
      <c r="F505" s="2" t="s">
        <v>449</v>
      </c>
      <c r="G505" s="2">
        <v>0</v>
      </c>
      <c r="H505" s="2" t="s">
        <v>46</v>
      </c>
      <c r="I505" s="2"/>
      <c r="J505" s="2"/>
      <c r="K505" s="2"/>
      <c r="L505" s="2"/>
      <c r="M505" s="2"/>
      <c r="N505" s="2"/>
      <c r="O505" s="2"/>
      <c r="P505" s="2"/>
      <c r="Q505" s="2">
        <v>40</v>
      </c>
      <c r="R505" s="2"/>
      <c r="S505" s="2"/>
      <c r="T505" s="2"/>
      <c r="U505" s="2"/>
      <c r="V505" s="2"/>
      <c r="W505" s="2"/>
      <c r="X505" s="2"/>
      <c r="Y505" s="2"/>
      <c r="Z505" s="2"/>
      <c r="AA505" s="2">
        <v>0</v>
      </c>
      <c r="AB505" s="2" t="s">
        <v>66</v>
      </c>
      <c r="AC505" s="2"/>
      <c r="AD505" s="2"/>
      <c r="AE505" s="2"/>
      <c r="AF505" s="2"/>
      <c r="AG505" s="2">
        <v>10</v>
      </c>
      <c r="AH505" s="2">
        <f>SUM(G505,I505,K505)</f>
        <v>0</v>
      </c>
      <c r="AI505" s="2">
        <f>SUM(AG505,AE505,AC505,AA505,Y505,W505,U505,S505,Q505,O505,M505,K505,I505,G505)</f>
        <v>50</v>
      </c>
      <c r="AJ505" s="2" t="str">
        <f>IF(AH505=0,"INDEFERIDO","DEFERIDO")</f>
        <v>INDEFERIDO</v>
      </c>
      <c r="AK505" s="2"/>
    </row>
    <row r="506" spans="1:37" ht="51" hidden="1" x14ac:dyDescent="0.25">
      <c r="A506" s="2" t="s">
        <v>1131</v>
      </c>
      <c r="B506" s="2">
        <v>176940</v>
      </c>
      <c r="C506" s="2" t="s">
        <v>98</v>
      </c>
      <c r="D506" s="2" t="s">
        <v>99</v>
      </c>
      <c r="E506" s="2">
        <v>300</v>
      </c>
      <c r="F506" s="2" t="s">
        <v>449</v>
      </c>
      <c r="G506" s="2">
        <v>120</v>
      </c>
      <c r="H506" s="2"/>
      <c r="I506" s="2"/>
      <c r="J506" s="2"/>
      <c r="K506" s="2"/>
      <c r="L506" s="2"/>
      <c r="M506" s="2"/>
      <c r="N506" s="2"/>
      <c r="O506" s="2"/>
      <c r="P506" s="2"/>
      <c r="Q506" s="2">
        <v>40</v>
      </c>
      <c r="R506" s="2"/>
      <c r="S506" s="2"/>
      <c r="T506" s="2"/>
      <c r="U506" s="2"/>
      <c r="V506" s="2"/>
      <c r="W506" s="2"/>
      <c r="X506" s="2"/>
      <c r="Y506" s="2">
        <v>0</v>
      </c>
      <c r="Z506" s="2" t="s">
        <v>100</v>
      </c>
      <c r="AA506" s="2"/>
      <c r="AB506" s="2"/>
      <c r="AC506" s="2">
        <v>25</v>
      </c>
      <c r="AD506" s="2"/>
      <c r="AE506" s="2"/>
      <c r="AF506" s="2"/>
      <c r="AG506" s="2">
        <v>12</v>
      </c>
      <c r="AH506" s="2">
        <f>SUM(G506,I506,K506)</f>
        <v>120</v>
      </c>
      <c r="AI506" s="2">
        <f>SUM(AG506, AE506, AC506, AA506, Y506,W506,U506,S506,Q506,O506,M506,K506,I506,G506)</f>
        <v>197</v>
      </c>
      <c r="AJ506" s="2" t="str">
        <f>IF(AH506=0,"INDEFERIDO","DEFERIDO")</f>
        <v>DEFERIDO</v>
      </c>
      <c r="AK506" s="2"/>
    </row>
    <row r="507" spans="1:37" ht="63.75" hidden="1" x14ac:dyDescent="0.25">
      <c r="A507" s="2" t="s">
        <v>294</v>
      </c>
      <c r="B507" s="2">
        <v>146102</v>
      </c>
      <c r="C507" s="2" t="s">
        <v>70</v>
      </c>
      <c r="D507" s="2" t="s">
        <v>77</v>
      </c>
      <c r="E507" s="2">
        <v>199</v>
      </c>
      <c r="F507" s="2" t="s">
        <v>250</v>
      </c>
      <c r="G507" s="2">
        <v>0</v>
      </c>
      <c r="H507" s="2" t="s">
        <v>46</v>
      </c>
      <c r="I507" s="2">
        <v>0</v>
      </c>
      <c r="J507" s="2" t="s">
        <v>51</v>
      </c>
      <c r="K507" s="2">
        <v>0</v>
      </c>
      <c r="L507" s="2" t="s">
        <v>72</v>
      </c>
      <c r="M507" s="2"/>
      <c r="N507" s="2"/>
      <c r="O507" s="2"/>
      <c r="P507" s="2"/>
      <c r="Q507" s="2">
        <v>0</v>
      </c>
      <c r="R507" s="2" t="s">
        <v>117</v>
      </c>
      <c r="S507" s="2"/>
      <c r="T507" s="2"/>
      <c r="U507" s="2"/>
      <c r="V507" s="2"/>
      <c r="W507" s="2">
        <v>0</v>
      </c>
      <c r="X507" s="2" t="s">
        <v>50</v>
      </c>
      <c r="Y507" s="2">
        <v>0</v>
      </c>
      <c r="Z507" s="2" t="s">
        <v>55</v>
      </c>
      <c r="AA507" s="2">
        <v>0</v>
      </c>
      <c r="AB507" s="2" t="s">
        <v>83</v>
      </c>
      <c r="AC507" s="2">
        <v>0</v>
      </c>
      <c r="AD507" s="2" t="s">
        <v>48</v>
      </c>
      <c r="AE507" s="2">
        <v>0</v>
      </c>
      <c r="AF507" s="2" t="s">
        <v>132</v>
      </c>
      <c r="AG507" s="2">
        <v>16</v>
      </c>
      <c r="AH507" s="2">
        <f>SUM(G507,I507,K507)</f>
        <v>0</v>
      </c>
      <c r="AI507" s="2">
        <f>SUM(AG507,AE507,AC507,AA507,Y507,W507,U507,S507,Q507,O507,M507,K507,I507,G507)</f>
        <v>16</v>
      </c>
      <c r="AJ507" s="2" t="str">
        <f>IF(AH507=0,"INDEFERIDO","DEFERIDO")</f>
        <v>INDEFERIDO</v>
      </c>
      <c r="AK507" s="2"/>
    </row>
    <row r="508" spans="1:37" ht="25.5" hidden="1" x14ac:dyDescent="0.25">
      <c r="A508" s="2" t="s">
        <v>498</v>
      </c>
      <c r="B508" s="2">
        <v>135355</v>
      </c>
      <c r="C508" s="2" t="s">
        <v>70</v>
      </c>
      <c r="D508" s="2" t="s">
        <v>77</v>
      </c>
      <c r="E508" s="2">
        <v>301</v>
      </c>
      <c r="F508" s="2" t="s">
        <v>449</v>
      </c>
      <c r="G508" s="2">
        <v>0</v>
      </c>
      <c r="H508" s="2" t="s">
        <v>54</v>
      </c>
      <c r="I508" s="2">
        <v>0</v>
      </c>
      <c r="J508" s="2" t="s">
        <v>54</v>
      </c>
      <c r="K508" s="2">
        <v>0</v>
      </c>
      <c r="L508" s="2" t="s">
        <v>54</v>
      </c>
      <c r="M508" s="2">
        <v>0</v>
      </c>
      <c r="N508" s="2" t="s">
        <v>54</v>
      </c>
      <c r="O508" s="2">
        <v>0</v>
      </c>
      <c r="P508" s="2" t="s">
        <v>54</v>
      </c>
      <c r="Q508" s="2">
        <v>0</v>
      </c>
      <c r="R508" s="2" t="s">
        <v>54</v>
      </c>
      <c r="S508" s="2">
        <v>0</v>
      </c>
      <c r="T508" s="2" t="s">
        <v>54</v>
      </c>
      <c r="U508" s="2">
        <v>0</v>
      </c>
      <c r="V508" s="2" t="s">
        <v>54</v>
      </c>
      <c r="W508" s="2">
        <v>0</v>
      </c>
      <c r="X508" s="2" t="s">
        <v>54</v>
      </c>
      <c r="Y508" s="2">
        <v>0</v>
      </c>
      <c r="Z508" s="2" t="s">
        <v>54</v>
      </c>
      <c r="AA508" s="2">
        <v>0</v>
      </c>
      <c r="AB508" s="2" t="s">
        <v>54</v>
      </c>
      <c r="AC508" s="2">
        <v>0</v>
      </c>
      <c r="AD508" s="2" t="s">
        <v>54</v>
      </c>
      <c r="AE508" s="2">
        <v>0</v>
      </c>
      <c r="AF508" s="2" t="s">
        <v>54</v>
      </c>
      <c r="AG508" s="2">
        <v>17</v>
      </c>
      <c r="AH508" s="2">
        <f>SUM(G508,I508,K508)</f>
        <v>0</v>
      </c>
      <c r="AI508" s="2">
        <f>SUM(AG508,AE508,AC508,AA508,Y508,W508,U508,S508,Q508,O508,M508,K508,I508,G508)</f>
        <v>17</v>
      </c>
      <c r="AJ508" s="2" t="str">
        <f>IF(AH508=0,"INDEFERIDO","DEFERIDO")</f>
        <v>INDEFERIDO</v>
      </c>
      <c r="AK508" s="2"/>
    </row>
    <row r="509" spans="1:37" ht="25.5" hidden="1" x14ac:dyDescent="0.25">
      <c r="A509" s="2" t="s">
        <v>903</v>
      </c>
      <c r="B509" s="2">
        <v>142490</v>
      </c>
      <c r="C509" s="2" t="s">
        <v>70</v>
      </c>
      <c r="D509" s="2" t="s">
        <v>77</v>
      </c>
      <c r="E509" s="2">
        <v>200</v>
      </c>
      <c r="F509" s="2" t="s">
        <v>250</v>
      </c>
      <c r="G509" s="2">
        <v>0</v>
      </c>
      <c r="H509" s="2" t="s">
        <v>54</v>
      </c>
      <c r="I509" s="2">
        <v>0</v>
      </c>
      <c r="J509" s="2" t="s">
        <v>54</v>
      </c>
      <c r="K509" s="2">
        <v>0</v>
      </c>
      <c r="L509" s="2" t="s">
        <v>54</v>
      </c>
      <c r="M509" s="2">
        <v>0</v>
      </c>
      <c r="N509" s="2" t="s">
        <v>54</v>
      </c>
      <c r="O509" s="2">
        <v>0</v>
      </c>
      <c r="P509" s="2" t="s">
        <v>54</v>
      </c>
      <c r="Q509" s="2">
        <v>0</v>
      </c>
      <c r="R509" s="2" t="s">
        <v>54</v>
      </c>
      <c r="S509" s="2">
        <v>0</v>
      </c>
      <c r="T509" s="2" t="s">
        <v>54</v>
      </c>
      <c r="U509" s="2">
        <v>0</v>
      </c>
      <c r="V509" s="2" t="s">
        <v>54</v>
      </c>
      <c r="W509" s="2">
        <v>0</v>
      </c>
      <c r="X509" s="2" t="s">
        <v>54</v>
      </c>
      <c r="Y509" s="2">
        <v>0</v>
      </c>
      <c r="Z509" s="2" t="s">
        <v>54</v>
      </c>
      <c r="AA509" s="2">
        <v>0</v>
      </c>
      <c r="AB509" s="2" t="s">
        <v>54</v>
      </c>
      <c r="AC509" s="2">
        <v>0</v>
      </c>
      <c r="AD509" s="2" t="s">
        <v>54</v>
      </c>
      <c r="AE509" s="2">
        <v>0</v>
      </c>
      <c r="AF509" s="2" t="s">
        <v>54</v>
      </c>
      <c r="AG509" s="2">
        <v>17</v>
      </c>
      <c r="AH509" s="2">
        <f>SUM(G509,I509,K509)</f>
        <v>0</v>
      </c>
      <c r="AI509" s="2">
        <f>SUM(AG509, AE509, AC509, AA509, Y509,W509,U509,S509,Q509,O509,M509,K509,I509,G509)</f>
        <v>17</v>
      </c>
      <c r="AJ509" s="2" t="str">
        <f>IF(AH509=0,"INDEFERIDO","DEFERIDO")</f>
        <v>INDEFERIDO</v>
      </c>
      <c r="AK509" s="2"/>
    </row>
    <row r="510" spans="1:37" hidden="1" x14ac:dyDescent="0.25">
      <c r="A510" s="2" t="s">
        <v>1026</v>
      </c>
      <c r="B510" s="2">
        <v>132697</v>
      </c>
      <c r="C510" s="2" t="s">
        <v>70</v>
      </c>
      <c r="D510" s="2" t="s">
        <v>34</v>
      </c>
      <c r="E510" s="2">
        <v>304</v>
      </c>
      <c r="F510" s="2" t="s">
        <v>449</v>
      </c>
      <c r="G510" s="2">
        <v>120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>
        <v>25</v>
      </c>
      <c r="AD510" s="2"/>
      <c r="AE510" s="2"/>
      <c r="AF510" s="2"/>
      <c r="AG510" s="2">
        <v>18</v>
      </c>
      <c r="AH510" s="2">
        <f>SUM(G510,I510,K510)</f>
        <v>120</v>
      </c>
      <c r="AI510" s="2">
        <f>SUM(AG510, AE510, AC510, AA510, Y510,W510,U510,S510,Q510,O510,M510,K510,I510,G510)</f>
        <v>163</v>
      </c>
      <c r="AJ510" s="2" t="str">
        <f>IF(AH510=0,"INDEFERIDO","DEFERIDO")</f>
        <v>DEFERIDO</v>
      </c>
      <c r="AK510" s="2"/>
    </row>
    <row r="511" spans="1:37" ht="63.75" hidden="1" x14ac:dyDescent="0.25">
      <c r="A511" s="2" t="s">
        <v>345</v>
      </c>
      <c r="B511" s="2">
        <v>50464</v>
      </c>
      <c r="C511" s="2" t="s">
        <v>70</v>
      </c>
      <c r="D511" s="2" t="s">
        <v>28</v>
      </c>
      <c r="E511" s="2">
        <v>305</v>
      </c>
      <c r="F511" s="2" t="s">
        <v>449</v>
      </c>
      <c r="G511" s="2">
        <v>120</v>
      </c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>
        <v>0</v>
      </c>
      <c r="AB511" s="2" t="s">
        <v>54</v>
      </c>
      <c r="AC511" s="2">
        <v>0</v>
      </c>
      <c r="AD511" s="2" t="s">
        <v>47</v>
      </c>
      <c r="AE511" s="2"/>
      <c r="AF511" s="2"/>
      <c r="AG511" s="2">
        <v>24</v>
      </c>
      <c r="AH511" s="2">
        <f>SUM(G511,I511,K511)</f>
        <v>120</v>
      </c>
      <c r="AI511" s="2">
        <f>SUM(AG511,AE511,AC511,AA511,Y511,W511,U511,S511,Q511,O511,M511,K511,I511,G511)</f>
        <v>144</v>
      </c>
      <c r="AJ511" s="2" t="str">
        <f>IF(AH511=0,"INDEFERIDO","DEFERIDO")</f>
        <v>DEFERIDO</v>
      </c>
      <c r="AK511" s="2"/>
    </row>
    <row r="512" spans="1:37" hidden="1" x14ac:dyDescent="0.25">
      <c r="A512" s="2" t="s">
        <v>103</v>
      </c>
      <c r="B512" s="2">
        <v>147919</v>
      </c>
      <c r="C512" s="2" t="s">
        <v>70</v>
      </c>
      <c r="D512" s="2" t="s">
        <v>26</v>
      </c>
      <c r="E512" s="2">
        <v>308</v>
      </c>
      <c r="F512" s="2" t="s">
        <v>449</v>
      </c>
      <c r="G512" s="2">
        <v>120</v>
      </c>
      <c r="H512" s="2"/>
      <c r="I512" s="2"/>
      <c r="J512" s="2"/>
      <c r="K512" s="2"/>
      <c r="L512" s="2"/>
      <c r="M512" s="2"/>
      <c r="N512" s="2"/>
      <c r="O512" s="2"/>
      <c r="P512" s="2"/>
      <c r="Q512" s="2">
        <v>40</v>
      </c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>
        <v>15</v>
      </c>
      <c r="AH512" s="2">
        <f>SUM(G512,I512,K512)</f>
        <v>120</v>
      </c>
      <c r="AI512" s="2">
        <f>SUM(AG512,AE512,AC512,AA512,Y512,W512,U512,S512,Q512,O512,M512,K512,I512,G512)</f>
        <v>175</v>
      </c>
      <c r="AJ512" s="2" t="str">
        <f>IF(AH512=0,"INDEFERIDO","DEFERIDO")</f>
        <v>DEFERIDO</v>
      </c>
      <c r="AK512" s="2"/>
    </row>
    <row r="513" spans="1:37" ht="51" hidden="1" x14ac:dyDescent="0.25">
      <c r="A513" s="2" t="s">
        <v>106</v>
      </c>
      <c r="B513" s="2">
        <v>101293</v>
      </c>
      <c r="C513" s="2" t="s">
        <v>70</v>
      </c>
      <c r="D513" s="2" t="s">
        <v>77</v>
      </c>
      <c r="E513" s="2">
        <v>201</v>
      </c>
      <c r="F513" s="2" t="s">
        <v>250</v>
      </c>
      <c r="G513" s="2">
        <v>0</v>
      </c>
      <c r="H513" s="2" t="s">
        <v>46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>
        <v>19</v>
      </c>
      <c r="AH513" s="2">
        <f>SUM(G513,I513,K513)</f>
        <v>0</v>
      </c>
      <c r="AI513" s="2">
        <f>SUM(AG513,AE513,AC513,AA513,Y513,W513,U513,S513,Q513,O513,M513,K513,I513,G513)</f>
        <v>19</v>
      </c>
      <c r="AJ513" s="2" t="str">
        <f>IF(AH513=0,"INDEFERIDO","DEFERIDO")</f>
        <v>INDEFERIDO</v>
      </c>
      <c r="AK513" s="2"/>
    </row>
    <row r="514" spans="1:37" hidden="1" x14ac:dyDescent="0.25">
      <c r="A514" s="2" t="s">
        <v>956</v>
      </c>
      <c r="B514" s="2">
        <v>182766</v>
      </c>
      <c r="C514" s="2" t="s">
        <v>70</v>
      </c>
      <c r="D514" s="2" t="s">
        <v>77</v>
      </c>
      <c r="E514" s="2">
        <v>202</v>
      </c>
      <c r="F514" s="2" t="s">
        <v>250</v>
      </c>
      <c r="G514" s="2">
        <v>120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>
        <v>6</v>
      </c>
      <c r="AH514" s="2">
        <f>SUM(G514,I514,K514)</f>
        <v>120</v>
      </c>
      <c r="AI514" s="2">
        <f>SUM(AG514, AE514, AC514, AA514, Y514,W514,U514,S514,Q514,O514,M514,K514,I514,G514)</f>
        <v>126</v>
      </c>
      <c r="AJ514" s="2" t="str">
        <f>IF(AH514=0,"INDEFERIDO","DEFERIDO")</f>
        <v>DEFERIDO</v>
      </c>
      <c r="AK514" s="2"/>
    </row>
    <row r="515" spans="1:37" hidden="1" x14ac:dyDescent="0.25">
      <c r="A515" s="5" t="s">
        <v>971</v>
      </c>
      <c r="B515" s="2">
        <v>71925</v>
      </c>
      <c r="C515" s="2" t="s">
        <v>70</v>
      </c>
      <c r="D515" s="2" t="s">
        <v>34</v>
      </c>
      <c r="E515" s="2">
        <v>77</v>
      </c>
      <c r="F515" s="2" t="s">
        <v>71</v>
      </c>
      <c r="G515" s="2">
        <v>120</v>
      </c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>
        <v>5</v>
      </c>
      <c r="AD515" s="2"/>
      <c r="AE515" s="2"/>
      <c r="AF515" s="2"/>
      <c r="AG515" s="2">
        <v>20</v>
      </c>
      <c r="AH515" s="2">
        <f>SUM(G515,I515,K515)</f>
        <v>120</v>
      </c>
      <c r="AI515" s="2">
        <f>SUM(AG515, AE515, AC515, AA515, Y515,W515,U515,S515,Q515,O515,M515,K515,I515,G515)</f>
        <v>145</v>
      </c>
      <c r="AJ515" s="2" t="str">
        <f>IF(AH515=0,"INDEFERIDO","DEFERIDO")</f>
        <v>DEFERIDO</v>
      </c>
      <c r="AK515" s="2"/>
    </row>
    <row r="516" spans="1:37" ht="25.5" x14ac:dyDescent="0.25">
      <c r="A516" s="5" t="s">
        <v>1213</v>
      </c>
      <c r="B516" s="2">
        <v>178692</v>
      </c>
      <c r="C516" s="2" t="s">
        <v>70</v>
      </c>
      <c r="D516" s="2" t="s">
        <v>28</v>
      </c>
      <c r="E516" s="2">
        <v>65</v>
      </c>
      <c r="F516" s="2" t="s">
        <v>206</v>
      </c>
      <c r="G516" s="2">
        <v>120</v>
      </c>
      <c r="H516" s="2"/>
      <c r="I516" s="2"/>
      <c r="J516" s="2"/>
      <c r="K516" s="2"/>
      <c r="L516" s="2"/>
      <c r="M516" s="2"/>
      <c r="N516" s="2"/>
      <c r="O516" s="2"/>
      <c r="P516" s="2"/>
      <c r="Q516" s="2">
        <v>0</v>
      </c>
      <c r="R516" s="2" t="s">
        <v>75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>
        <v>10</v>
      </c>
      <c r="AD516" s="2"/>
      <c r="AE516" s="2"/>
      <c r="AF516" s="2"/>
      <c r="AG516" s="2">
        <v>11</v>
      </c>
      <c r="AH516" s="2">
        <f>SUM(G516,I516,K516)</f>
        <v>120</v>
      </c>
      <c r="AI516" s="2">
        <f>SUM(AG516, AE516, AC516, AA516, Y516,W516,U516,S516,Q516,O516,M516,K516,I516,G516)</f>
        <v>141</v>
      </c>
      <c r="AJ516" s="2" t="str">
        <f>IF(AH516=0,"INDEFERIDO","DEFERIDO")</f>
        <v>DEFERIDO</v>
      </c>
      <c r="AK516" s="2"/>
    </row>
    <row r="517" spans="1:37" ht="51" hidden="1" x14ac:dyDescent="0.25">
      <c r="A517" s="2" t="s">
        <v>769</v>
      </c>
      <c r="B517" s="2">
        <v>179766</v>
      </c>
      <c r="C517" s="2" t="s">
        <v>70</v>
      </c>
      <c r="D517" s="2" t="s">
        <v>31</v>
      </c>
      <c r="E517" s="2">
        <v>309</v>
      </c>
      <c r="F517" s="2" t="s">
        <v>449</v>
      </c>
      <c r="G517" s="2">
        <v>0</v>
      </c>
      <c r="H517" s="2" t="s">
        <v>46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>
        <v>10</v>
      </c>
      <c r="AH517" s="2">
        <f>SUM(G517,I517,K517)</f>
        <v>0</v>
      </c>
      <c r="AI517" s="2">
        <f>SUM(AG517, AE517, AC517, AA517, Y517,W517,U517,S517,Q517,O517,M517,K517,I517,G517)</f>
        <v>10</v>
      </c>
      <c r="AJ517" s="2" t="str">
        <f>IF(AH517=0,"INDEFERIDO","DEFERIDO")</f>
        <v>INDEFERIDO</v>
      </c>
      <c r="AK517" s="2"/>
    </row>
    <row r="518" spans="1:37" hidden="1" x14ac:dyDescent="0.25">
      <c r="A518" s="2" t="s">
        <v>1003</v>
      </c>
      <c r="B518" s="2">
        <v>179687</v>
      </c>
      <c r="C518" s="2" t="s">
        <v>70</v>
      </c>
      <c r="D518" s="2" t="s">
        <v>26</v>
      </c>
      <c r="E518" s="2">
        <v>310</v>
      </c>
      <c r="F518" s="2" t="s">
        <v>449</v>
      </c>
      <c r="G518" s="2">
        <v>120</v>
      </c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>
        <v>20</v>
      </c>
      <c r="Z518" s="2"/>
      <c r="AA518" s="2"/>
      <c r="AB518" s="2"/>
      <c r="AC518" s="2"/>
      <c r="AD518" s="2"/>
      <c r="AE518" s="2"/>
      <c r="AF518" s="2"/>
      <c r="AG518" s="2">
        <v>10</v>
      </c>
      <c r="AH518" s="2">
        <f>SUM(G518,I518,K518)</f>
        <v>120</v>
      </c>
      <c r="AI518" s="2">
        <f>SUM(AG518, AE518, AC518, AA518, Y518,W518,U518,S518,Q518,O518,M518,K518,I518,G518)</f>
        <v>150</v>
      </c>
      <c r="AJ518" s="2" t="str">
        <f>IF(AH518=0,"INDEFERIDO","DEFERIDO")</f>
        <v>DEFERIDO</v>
      </c>
      <c r="AK518" s="2"/>
    </row>
    <row r="519" spans="1:37" ht="51" hidden="1" x14ac:dyDescent="0.25">
      <c r="A519" s="2" t="s">
        <v>1116</v>
      </c>
      <c r="B519" s="2">
        <v>167201</v>
      </c>
      <c r="C519" s="2" t="s">
        <v>70</v>
      </c>
      <c r="D519" s="2" t="s">
        <v>77</v>
      </c>
      <c r="E519" s="2">
        <v>203</v>
      </c>
      <c r="F519" s="2" t="s">
        <v>250</v>
      </c>
      <c r="G519" s="2">
        <v>120</v>
      </c>
      <c r="H519" s="2"/>
      <c r="I519" s="2">
        <v>0</v>
      </c>
      <c r="J519" s="2" t="s">
        <v>51</v>
      </c>
      <c r="K519" s="2"/>
      <c r="L519" s="2"/>
      <c r="M519" s="2"/>
      <c r="N519" s="2"/>
      <c r="O519" s="2"/>
      <c r="P519" s="2"/>
      <c r="Q519" s="2">
        <v>0</v>
      </c>
      <c r="R519" s="2" t="s">
        <v>75</v>
      </c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>
        <v>12</v>
      </c>
      <c r="AH519" s="2">
        <f>SUM(G519,I519,K519)</f>
        <v>120</v>
      </c>
      <c r="AI519" s="2">
        <f>SUM(AG519, AE519, AC519, AA519, Y519,W519,U519,S519,Q519,O519,M519,K519,I519,G519)</f>
        <v>132</v>
      </c>
      <c r="AJ519" s="2" t="str">
        <f>IF(AH519=0,"INDEFERIDO","DEFERIDO")</f>
        <v>DEFERIDO</v>
      </c>
      <c r="AK519" s="2"/>
    </row>
    <row r="520" spans="1:37" hidden="1" x14ac:dyDescent="0.25">
      <c r="A520" s="5" t="s">
        <v>832</v>
      </c>
      <c r="B520" s="2">
        <v>147890</v>
      </c>
      <c r="C520" s="2" t="s">
        <v>70</v>
      </c>
      <c r="D520" s="2" t="s">
        <v>77</v>
      </c>
      <c r="E520" s="2">
        <v>78</v>
      </c>
      <c r="F520" s="2" t="s">
        <v>71</v>
      </c>
      <c r="G520" s="2">
        <v>120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>
        <v>30</v>
      </c>
      <c r="X520" s="2"/>
      <c r="Y520" s="2"/>
      <c r="Z520" s="2"/>
      <c r="AA520" s="2"/>
      <c r="AB520" s="2"/>
      <c r="AC520" s="2"/>
      <c r="AD520" s="2"/>
      <c r="AE520" s="2">
        <v>2</v>
      </c>
      <c r="AF520" s="2"/>
      <c r="AG520" s="2">
        <v>15</v>
      </c>
      <c r="AH520" s="2">
        <f>SUM(G520,I520,K520)</f>
        <v>120</v>
      </c>
      <c r="AI520" s="2">
        <f>SUM(AG520, AE520, AC520, AA520, Y520,W520,U520,S520,Q520,O520,M520,K520,I520,G520)</f>
        <v>167</v>
      </c>
      <c r="AJ520" s="2" t="str">
        <f>IF(AH520=0,"INDEFERIDO","DEFERIDO")</f>
        <v>DEFERIDO</v>
      </c>
      <c r="AK520" s="2"/>
    </row>
    <row r="521" spans="1:37" ht="51" hidden="1" x14ac:dyDescent="0.25">
      <c r="A521" s="2" t="s">
        <v>312</v>
      </c>
      <c r="B521" s="2">
        <v>78964</v>
      </c>
      <c r="C521" s="2" t="s">
        <v>70</v>
      </c>
      <c r="D521" s="2" t="s">
        <v>77</v>
      </c>
      <c r="E521" s="2">
        <v>311</v>
      </c>
      <c r="F521" s="2" t="s">
        <v>449</v>
      </c>
      <c r="G521" s="2">
        <v>120</v>
      </c>
      <c r="H521" s="2"/>
      <c r="I521" s="2"/>
      <c r="J521" s="2"/>
      <c r="K521" s="2">
        <v>0</v>
      </c>
      <c r="L521" s="2" t="s">
        <v>72</v>
      </c>
      <c r="M521" s="2"/>
      <c r="N521" s="2"/>
      <c r="O521" s="2"/>
      <c r="P521" s="2"/>
      <c r="Q521" s="2">
        <v>40</v>
      </c>
      <c r="R521" s="2"/>
      <c r="S521" s="2"/>
      <c r="T521" s="2"/>
      <c r="U521" s="2"/>
      <c r="V521" s="2"/>
      <c r="W521" s="2"/>
      <c r="X521" s="2"/>
      <c r="Y521" s="2">
        <v>0</v>
      </c>
      <c r="Z521" s="2" t="s">
        <v>55</v>
      </c>
      <c r="AA521" s="2"/>
      <c r="AB521" s="2"/>
      <c r="AC521" s="2"/>
      <c r="AD521" s="2"/>
      <c r="AE521" s="2"/>
      <c r="AF521" s="2"/>
      <c r="AG521" s="2">
        <v>19</v>
      </c>
      <c r="AH521" s="2">
        <f>SUM(G521,I521,K521)</f>
        <v>120</v>
      </c>
      <c r="AI521" s="2">
        <f>SUM(AG521,AE521,AC521,AA521,Y521,W521,U521,S521,Q521,O521,M521,K521,I521,G521)</f>
        <v>179</v>
      </c>
      <c r="AJ521" s="2" t="str">
        <f>IF(AH521=0,"INDEFERIDO","DEFERIDO")</f>
        <v>DEFERIDO</v>
      </c>
      <c r="AK521" s="2"/>
    </row>
    <row r="522" spans="1:37" ht="51" x14ac:dyDescent="0.25">
      <c r="A522" s="5" t="s">
        <v>825</v>
      </c>
      <c r="B522" s="2">
        <v>159206</v>
      </c>
      <c r="C522" s="2" t="s">
        <v>70</v>
      </c>
      <c r="D522" s="2" t="s">
        <v>77</v>
      </c>
      <c r="E522" s="2">
        <v>66</v>
      </c>
      <c r="F522" s="2" t="s">
        <v>206</v>
      </c>
      <c r="G522" s="2">
        <v>120</v>
      </c>
      <c r="H522" s="2"/>
      <c r="I522" s="2"/>
      <c r="J522" s="2"/>
      <c r="K522" s="2"/>
      <c r="L522" s="2"/>
      <c r="M522" s="2"/>
      <c r="N522" s="2"/>
      <c r="O522" s="2"/>
      <c r="P522" s="2"/>
      <c r="Q522" s="2">
        <v>40</v>
      </c>
      <c r="R522" s="2"/>
      <c r="S522" s="2"/>
      <c r="T522" s="2"/>
      <c r="U522" s="2"/>
      <c r="V522" s="2"/>
      <c r="W522" s="2"/>
      <c r="X522" s="2"/>
      <c r="Y522" s="2">
        <v>0</v>
      </c>
      <c r="Z522" s="2" t="s">
        <v>100</v>
      </c>
      <c r="AA522" s="2"/>
      <c r="AB522" s="2"/>
      <c r="AC522" s="2"/>
      <c r="AD522" s="2"/>
      <c r="AE522" s="2">
        <v>36</v>
      </c>
      <c r="AF522" s="2"/>
      <c r="AG522" s="2">
        <v>14</v>
      </c>
      <c r="AH522" s="2">
        <f>SUM(G522,I522,K522)</f>
        <v>120</v>
      </c>
      <c r="AI522" s="2">
        <f>SUM(AG522, AE522, AC522, AA522, Y522,W522,U522,S522,Q522,O522,M522,K522,I522,G522)</f>
        <v>210</v>
      </c>
      <c r="AJ522" s="2" t="str">
        <f>IF(AH522=0,"INDEFERIDO","DEFERIDO")</f>
        <v>DEFERIDO</v>
      </c>
      <c r="AK522" s="2"/>
    </row>
    <row r="523" spans="1:37" hidden="1" x14ac:dyDescent="0.25">
      <c r="A523" s="2" t="s">
        <v>295</v>
      </c>
      <c r="B523" s="2">
        <v>182674</v>
      </c>
      <c r="C523" s="2" t="s">
        <v>70</v>
      </c>
      <c r="D523" s="2" t="s">
        <v>77</v>
      </c>
      <c r="E523" s="2">
        <v>204</v>
      </c>
      <c r="F523" s="2" t="s">
        <v>250</v>
      </c>
      <c r="G523" s="2">
        <v>120</v>
      </c>
      <c r="H523" s="2"/>
      <c r="I523" s="2"/>
      <c r="J523" s="2"/>
      <c r="K523" s="2"/>
      <c r="L523" s="2"/>
      <c r="M523" s="2"/>
      <c r="N523" s="2"/>
      <c r="O523" s="2"/>
      <c r="P523" s="2"/>
      <c r="Q523" s="2">
        <v>160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>
        <v>25</v>
      </c>
      <c r="AD523" s="2"/>
      <c r="AE523" s="2"/>
      <c r="AF523" s="2"/>
      <c r="AG523" s="2">
        <v>6</v>
      </c>
      <c r="AH523" s="2">
        <f>SUM(G523,I523,K523)</f>
        <v>120</v>
      </c>
      <c r="AI523" s="2">
        <f>SUM(AG523,AE523,AC523,AA523,Y523,W523,U523,S523,Q523,O523,M523,K523,I523,G523)</f>
        <v>311</v>
      </c>
      <c r="AJ523" s="2" t="str">
        <f>IF(AH523=0,"INDEFERIDO","DEFERIDO")</f>
        <v>DEFERIDO</v>
      </c>
      <c r="AK523" s="2"/>
    </row>
    <row r="524" spans="1:37" hidden="1" x14ac:dyDescent="0.25">
      <c r="A524" s="2" t="s">
        <v>799</v>
      </c>
      <c r="B524" s="2">
        <v>155400</v>
      </c>
      <c r="C524" s="2" t="s">
        <v>70</v>
      </c>
      <c r="D524" s="2" t="s">
        <v>77</v>
      </c>
      <c r="E524" s="2">
        <v>312</v>
      </c>
      <c r="F524" s="2" t="s">
        <v>449</v>
      </c>
      <c r="G524" s="2">
        <v>120</v>
      </c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>
        <v>14</v>
      </c>
      <c r="AH524" s="2">
        <f>SUM(G524,I524,K524)</f>
        <v>120</v>
      </c>
      <c r="AI524" s="2">
        <f>SUM(AG524, AE524, AC524, AA524, Y524,W524,U524,S524,Q524,O524,M524,K524,I524,G524)</f>
        <v>134</v>
      </c>
      <c r="AJ524" s="2" t="str">
        <f>IF(AH524=0,"INDEFERIDO","DEFERIDO")</f>
        <v>DEFERIDO</v>
      </c>
      <c r="AK524" s="2"/>
    </row>
    <row r="525" spans="1:37" ht="51" hidden="1" x14ac:dyDescent="0.25">
      <c r="A525" s="2" t="s">
        <v>710</v>
      </c>
      <c r="B525" s="2">
        <v>52889</v>
      </c>
      <c r="C525" s="2" t="s">
        <v>70</v>
      </c>
      <c r="D525" s="2" t="s">
        <v>77</v>
      </c>
      <c r="E525" s="2">
        <v>205</v>
      </c>
      <c r="F525" s="2" t="s">
        <v>250</v>
      </c>
      <c r="G525" s="2">
        <v>120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>
        <v>0</v>
      </c>
      <c r="Z525" s="2" t="s">
        <v>100</v>
      </c>
      <c r="AA525" s="2"/>
      <c r="AB525" s="2"/>
      <c r="AC525" s="2">
        <v>25</v>
      </c>
      <c r="AD525" s="2"/>
      <c r="AE525" s="2"/>
      <c r="AF525" s="2"/>
      <c r="AG525" s="2">
        <v>22</v>
      </c>
      <c r="AH525" s="2">
        <f>SUM(G525,I525,K525)</f>
        <v>120</v>
      </c>
      <c r="AI525" s="2">
        <f>SUM(AG525, AE525, AC525, AA525, Y525,W525,U525,S525,Q525,O525,M525,K525,I525,G525)</f>
        <v>167</v>
      </c>
      <c r="AJ525" s="2" t="str">
        <f>IF(AH525=0,"INDEFERIDO","DEFERIDO")</f>
        <v>DEFERIDO</v>
      </c>
      <c r="AK525" s="2"/>
    </row>
    <row r="526" spans="1:37" hidden="1" x14ac:dyDescent="0.25">
      <c r="A526" s="2" t="s">
        <v>296</v>
      </c>
      <c r="B526" s="2">
        <v>166706</v>
      </c>
      <c r="C526" s="2" t="s">
        <v>70</v>
      </c>
      <c r="D526" s="2" t="s">
        <v>31</v>
      </c>
      <c r="E526" s="2">
        <v>206</v>
      </c>
      <c r="F526" s="2" t="s">
        <v>250</v>
      </c>
      <c r="G526" s="2">
        <v>120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>
        <v>12</v>
      </c>
      <c r="AH526" s="2">
        <f>SUM(G526,I526,K526)</f>
        <v>120</v>
      </c>
      <c r="AI526" s="2">
        <f>SUM(AG526,AE526,AC526,AA526,Y526,W526,U526,S526,Q526,O526,M526,K526,I526,G526)</f>
        <v>132</v>
      </c>
      <c r="AJ526" s="2" t="str">
        <f>IF(AH526=0,"INDEFERIDO","DEFERIDO")</f>
        <v>DEFERIDO</v>
      </c>
      <c r="AK526" s="2"/>
    </row>
    <row r="527" spans="1:37" ht="51" hidden="1" x14ac:dyDescent="0.25">
      <c r="A527" s="2" t="s">
        <v>297</v>
      </c>
      <c r="B527" s="2">
        <v>179745</v>
      </c>
      <c r="C527" s="2" t="s">
        <v>109</v>
      </c>
      <c r="D527" s="2" t="s">
        <v>110</v>
      </c>
      <c r="E527" s="2">
        <v>207</v>
      </c>
      <c r="F527" s="2" t="s">
        <v>250</v>
      </c>
      <c r="G527" s="2">
        <v>0</v>
      </c>
      <c r="H527" s="2" t="s">
        <v>46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>
        <v>10</v>
      </c>
      <c r="AH527" s="2">
        <f>SUM(G527,I527,K527)</f>
        <v>0</v>
      </c>
      <c r="AI527" s="2">
        <f>SUM(AG527,AE527,AC527,AA527,Y527,W527,U527,S527,Q527,O527,M527,K527,I527,G527)</f>
        <v>10</v>
      </c>
      <c r="AJ527" s="2" t="str">
        <f>IF(AH527=0,"INDEFERIDO","DEFERIDO")</f>
        <v>INDEFERIDO</v>
      </c>
      <c r="AK527" s="2"/>
    </row>
    <row r="528" spans="1:37" ht="51" hidden="1" x14ac:dyDescent="0.25">
      <c r="A528" s="2" t="s">
        <v>1131</v>
      </c>
      <c r="B528" s="2">
        <v>178197</v>
      </c>
      <c r="C528" s="2" t="s">
        <v>1132</v>
      </c>
      <c r="D528" s="2" t="s">
        <v>1132</v>
      </c>
      <c r="E528" s="2">
        <v>313</v>
      </c>
      <c r="F528" s="2" t="s">
        <v>449</v>
      </c>
      <c r="G528" s="2">
        <v>120</v>
      </c>
      <c r="H528" s="2"/>
      <c r="I528" s="2"/>
      <c r="J528" s="2"/>
      <c r="K528" s="2"/>
      <c r="L528" s="2"/>
      <c r="M528" s="2"/>
      <c r="N528" s="2"/>
      <c r="O528" s="2"/>
      <c r="P528" s="2"/>
      <c r="Q528" s="2">
        <v>40</v>
      </c>
      <c r="R528" s="2"/>
      <c r="S528" s="2"/>
      <c r="T528" s="2"/>
      <c r="U528" s="2"/>
      <c r="V528" s="2"/>
      <c r="W528" s="2"/>
      <c r="X528" s="2"/>
      <c r="Y528" s="2">
        <v>0</v>
      </c>
      <c r="Z528" s="2" t="s">
        <v>100</v>
      </c>
      <c r="AA528" s="2"/>
      <c r="AB528" s="2"/>
      <c r="AC528" s="2">
        <v>0</v>
      </c>
      <c r="AD528" s="2" t="s">
        <v>56</v>
      </c>
      <c r="AE528" s="2"/>
      <c r="AF528" s="2"/>
      <c r="AG528" s="2">
        <v>11</v>
      </c>
      <c r="AH528" s="2">
        <f>SUM(G528,I528,K528)</f>
        <v>120</v>
      </c>
      <c r="AI528" s="2">
        <f>SUM(AG528, AE528, AC528, AA528, Y528,W528,U528,S528,Q528,O528,M528,K528,I528,G528)</f>
        <v>171</v>
      </c>
      <c r="AJ528" s="2" t="str">
        <f>IF(AH528=0,"INDEFERIDO","DEFERIDO")</f>
        <v>DEFERIDO</v>
      </c>
      <c r="AK528" s="2"/>
    </row>
    <row r="529" spans="1:37" ht="25.5" hidden="1" x14ac:dyDescent="0.25">
      <c r="A529" s="2" t="s">
        <v>707</v>
      </c>
      <c r="B529" s="2">
        <v>147821</v>
      </c>
      <c r="C529" s="2" t="s">
        <v>70</v>
      </c>
      <c r="D529" s="2" t="s">
        <v>77</v>
      </c>
      <c r="E529" s="2">
        <v>208</v>
      </c>
      <c r="F529" s="2" t="s">
        <v>250</v>
      </c>
      <c r="G529" s="2">
        <v>0</v>
      </c>
      <c r="H529" s="2" t="s">
        <v>54</v>
      </c>
      <c r="I529" s="2">
        <v>0</v>
      </c>
      <c r="J529" s="2" t="s">
        <v>54</v>
      </c>
      <c r="K529" s="2">
        <v>0</v>
      </c>
      <c r="L529" s="2" t="s">
        <v>54</v>
      </c>
      <c r="M529" s="2">
        <v>0</v>
      </c>
      <c r="N529" s="2" t="s">
        <v>54</v>
      </c>
      <c r="O529" s="2">
        <v>0</v>
      </c>
      <c r="P529" s="2" t="s">
        <v>54</v>
      </c>
      <c r="Q529" s="2">
        <v>0</v>
      </c>
      <c r="R529" s="2" t="s">
        <v>54</v>
      </c>
      <c r="S529" s="2">
        <v>0</v>
      </c>
      <c r="T529" s="2" t="s">
        <v>54</v>
      </c>
      <c r="U529" s="2">
        <v>0</v>
      </c>
      <c r="V529" s="2" t="s">
        <v>54</v>
      </c>
      <c r="W529" s="2">
        <v>0</v>
      </c>
      <c r="X529" s="2" t="s">
        <v>54</v>
      </c>
      <c r="Y529" s="2">
        <v>0</v>
      </c>
      <c r="Z529" s="2" t="s">
        <v>54</v>
      </c>
      <c r="AA529" s="2">
        <v>0</v>
      </c>
      <c r="AB529" s="2" t="s">
        <v>54</v>
      </c>
      <c r="AC529" s="2">
        <v>0</v>
      </c>
      <c r="AD529" s="2" t="s">
        <v>54</v>
      </c>
      <c r="AE529" s="2">
        <v>0</v>
      </c>
      <c r="AF529" s="2" t="s">
        <v>54</v>
      </c>
      <c r="AG529" s="2">
        <v>15</v>
      </c>
      <c r="AH529" s="2">
        <f>SUM(G529,I529,K529)</f>
        <v>0</v>
      </c>
      <c r="AI529" s="2">
        <f>SUM(AG529, AE529, AC529, AA529, Y529,W529,U529,S529,Q529,O529,M529,K529,I529,G529)</f>
        <v>15</v>
      </c>
      <c r="AJ529" s="2" t="str">
        <f>IF(AH529=0,"INDEFERIDO","DEFERIDO")</f>
        <v>INDEFERIDO</v>
      </c>
      <c r="AK529" s="2"/>
    </row>
    <row r="530" spans="1:37" ht="51" hidden="1" x14ac:dyDescent="0.25">
      <c r="A530" s="2" t="s">
        <v>786</v>
      </c>
      <c r="B530" s="2">
        <v>159172</v>
      </c>
      <c r="C530" s="2" t="s">
        <v>70</v>
      </c>
      <c r="D530" s="2" t="s">
        <v>77</v>
      </c>
      <c r="E530" s="2">
        <v>315</v>
      </c>
      <c r="F530" s="2" t="s">
        <v>449</v>
      </c>
      <c r="G530" s="2">
        <v>120</v>
      </c>
      <c r="H530" s="2"/>
      <c r="I530" s="2"/>
      <c r="J530" s="2"/>
      <c r="K530" s="2">
        <v>0</v>
      </c>
      <c r="L530" s="2" t="s">
        <v>72</v>
      </c>
      <c r="M530" s="2"/>
      <c r="N530" s="2"/>
      <c r="O530" s="2"/>
      <c r="P530" s="2"/>
      <c r="Q530" s="2">
        <v>40</v>
      </c>
      <c r="R530" s="2"/>
      <c r="S530" s="2"/>
      <c r="T530" s="2"/>
      <c r="U530" s="2"/>
      <c r="V530" s="2"/>
      <c r="W530" s="2">
        <v>30</v>
      </c>
      <c r="X530" s="2"/>
      <c r="Y530" s="2">
        <v>0</v>
      </c>
      <c r="Z530" s="2" t="s">
        <v>100</v>
      </c>
      <c r="AA530" s="2"/>
      <c r="AB530" s="2"/>
      <c r="AC530" s="2">
        <v>5</v>
      </c>
      <c r="AD530" s="2"/>
      <c r="AE530" s="2"/>
      <c r="AF530" s="2"/>
      <c r="AG530" s="2">
        <v>14</v>
      </c>
      <c r="AH530" s="2">
        <f>SUM(G530,I530,K530)</f>
        <v>120</v>
      </c>
      <c r="AI530" s="2">
        <f>SUM(AG530, AE530, AC530, AA530, Y530,W530,U530,S530,Q530,O530,M530,K530,I530,G530)</f>
        <v>209</v>
      </c>
      <c r="AJ530" s="2" t="str">
        <f>IF(AH530=0,"INDEFERIDO","DEFERIDO")</f>
        <v>DEFERIDO</v>
      </c>
      <c r="AK530" s="2"/>
    </row>
    <row r="531" spans="1:37" ht="25.5" hidden="1" x14ac:dyDescent="0.25">
      <c r="A531" s="2" t="s">
        <v>1018</v>
      </c>
      <c r="B531" s="2">
        <v>101374</v>
      </c>
      <c r="C531" s="2" t="s">
        <v>70</v>
      </c>
      <c r="D531" s="2" t="s">
        <v>77</v>
      </c>
      <c r="E531" s="2">
        <v>209</v>
      </c>
      <c r="F531" s="2" t="s">
        <v>250</v>
      </c>
      <c r="G531" s="2">
        <v>120</v>
      </c>
      <c r="H531" s="2"/>
      <c r="I531" s="2"/>
      <c r="J531" s="2"/>
      <c r="K531" s="2"/>
      <c r="L531" s="2"/>
      <c r="M531" s="2"/>
      <c r="N531" s="2"/>
      <c r="O531" s="2"/>
      <c r="P531" s="2"/>
      <c r="Q531" s="2">
        <v>0</v>
      </c>
      <c r="R531" s="2" t="s">
        <v>75</v>
      </c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>
        <v>19</v>
      </c>
      <c r="AH531" s="2">
        <f>SUM(G531,I531,K531)</f>
        <v>120</v>
      </c>
      <c r="AI531" s="2">
        <f>SUM(AG531, AE531, AC531, AA531, Y531,W531,U531,S531,Q531,O531,M531,K531,I531,G531)</f>
        <v>139</v>
      </c>
      <c r="AJ531" s="2" t="str">
        <f>IF(AH531=0,"INDEFERIDO","DEFERIDO")</f>
        <v>DEFERIDO</v>
      </c>
      <c r="AK531" s="2"/>
    </row>
    <row r="532" spans="1:37" ht="63.75" hidden="1" x14ac:dyDescent="0.25">
      <c r="A532" s="2" t="s">
        <v>1008</v>
      </c>
      <c r="B532" s="2">
        <v>183213</v>
      </c>
      <c r="C532" s="2" t="s">
        <v>70</v>
      </c>
      <c r="D532" s="2" t="s">
        <v>43</v>
      </c>
      <c r="E532" s="2">
        <v>316</v>
      </c>
      <c r="F532" s="2" t="s">
        <v>449</v>
      </c>
      <c r="G532" s="2">
        <v>120</v>
      </c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>
        <v>0</v>
      </c>
      <c r="AD532" s="2" t="s">
        <v>701</v>
      </c>
      <c r="AE532" s="2"/>
      <c r="AF532" s="2"/>
      <c r="AG532" s="2">
        <v>5</v>
      </c>
      <c r="AH532" s="2">
        <f>SUM(G532,I532,K532)</f>
        <v>120</v>
      </c>
      <c r="AI532" s="2">
        <f>SUM(AG532, AE532, AC532, AA532, Y532,W532,U532,S532,Q532,O532,M532,K532,I532,G532)</f>
        <v>125</v>
      </c>
      <c r="AJ532" s="2" t="str">
        <f>IF(AH532=0,"INDEFERIDO","DEFERIDO")</f>
        <v>DEFERIDO</v>
      </c>
      <c r="AK532" s="2"/>
    </row>
    <row r="533" spans="1:37" ht="25.5" hidden="1" x14ac:dyDescent="0.25">
      <c r="A533" s="2" t="s">
        <v>1170</v>
      </c>
      <c r="B533" s="2">
        <v>101255</v>
      </c>
      <c r="C533" s="2" t="s">
        <v>70</v>
      </c>
      <c r="D533" s="2" t="s">
        <v>77</v>
      </c>
      <c r="E533" s="2">
        <v>210</v>
      </c>
      <c r="F533" s="2" t="s">
        <v>250</v>
      </c>
      <c r="G533" s="2">
        <v>120</v>
      </c>
      <c r="H533" s="2"/>
      <c r="I533" s="2"/>
      <c r="J533" s="2"/>
      <c r="K533" s="2"/>
      <c r="L533" s="2"/>
      <c r="M533" s="2"/>
      <c r="N533" s="2"/>
      <c r="O533" s="2"/>
      <c r="P533" s="2"/>
      <c r="Q533" s="2">
        <v>0</v>
      </c>
      <c r="R533" s="2" t="s">
        <v>75</v>
      </c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>
        <v>19</v>
      </c>
      <c r="AH533" s="2">
        <f>SUM(G533,I533,K533)</f>
        <v>120</v>
      </c>
      <c r="AI533" s="2">
        <f>SUM(AG533, AE533, AC533, AA533, Y533,W533,U533,S533,Q533,O533,M533,K533,I533,G533)</f>
        <v>139</v>
      </c>
      <c r="AJ533" s="2" t="str">
        <f>IF(AH533=0,"INDEFERIDO","DEFERIDO")</f>
        <v>DEFERIDO</v>
      </c>
      <c r="AK533" s="2"/>
    </row>
    <row r="534" spans="1:37" ht="25.5" hidden="1" x14ac:dyDescent="0.25">
      <c r="A534" s="2" t="s">
        <v>1056</v>
      </c>
      <c r="B534" s="2">
        <v>130195</v>
      </c>
      <c r="C534" s="2" t="s">
        <v>70</v>
      </c>
      <c r="D534" s="2" t="s">
        <v>77</v>
      </c>
      <c r="E534" s="2">
        <v>211</v>
      </c>
      <c r="F534" s="2" t="s">
        <v>250</v>
      </c>
      <c r="G534" s="2">
        <v>0</v>
      </c>
      <c r="H534" s="2" t="s">
        <v>54</v>
      </c>
      <c r="I534" s="2">
        <v>0</v>
      </c>
      <c r="J534" s="2" t="s">
        <v>54</v>
      </c>
      <c r="K534" s="2">
        <v>0</v>
      </c>
      <c r="L534" s="2" t="s">
        <v>54</v>
      </c>
      <c r="M534" s="2">
        <v>0</v>
      </c>
      <c r="N534" s="2" t="s">
        <v>54</v>
      </c>
      <c r="O534" s="2">
        <v>0</v>
      </c>
      <c r="P534" s="2" t="s">
        <v>54</v>
      </c>
      <c r="Q534" s="2">
        <v>0</v>
      </c>
      <c r="R534" s="2" t="s">
        <v>54</v>
      </c>
      <c r="S534" s="2">
        <v>0</v>
      </c>
      <c r="T534" s="2" t="s">
        <v>54</v>
      </c>
      <c r="U534" s="2">
        <v>0</v>
      </c>
      <c r="V534" s="2" t="s">
        <v>54</v>
      </c>
      <c r="W534" s="2">
        <v>0</v>
      </c>
      <c r="X534" s="2" t="s">
        <v>54</v>
      </c>
      <c r="Y534" s="2">
        <v>0</v>
      </c>
      <c r="Z534" s="2" t="s">
        <v>54</v>
      </c>
      <c r="AA534" s="2">
        <v>0</v>
      </c>
      <c r="AB534" s="2" t="s">
        <v>54</v>
      </c>
      <c r="AC534" s="2">
        <v>0</v>
      </c>
      <c r="AD534" s="2" t="s">
        <v>54</v>
      </c>
      <c r="AE534" s="2">
        <v>0</v>
      </c>
      <c r="AF534" s="2" t="s">
        <v>54</v>
      </c>
      <c r="AG534" s="2">
        <v>18</v>
      </c>
      <c r="AH534" s="2">
        <f>SUM(G534,I534,K534)</f>
        <v>0</v>
      </c>
      <c r="AI534" s="2">
        <f>SUM(AG534, AE534, AC534, AA534, Y534,W534,U534,S534,Q534,O534,M534,K534,I534,G534)</f>
        <v>18</v>
      </c>
      <c r="AJ534" s="2" t="str">
        <f>IF(AH534=0,"INDEFERIDO","DEFERIDO")</f>
        <v>INDEFERIDO</v>
      </c>
      <c r="AK534" s="2"/>
    </row>
    <row r="535" spans="1:37" ht="51" hidden="1" x14ac:dyDescent="0.25">
      <c r="A535" s="5" t="s">
        <v>841</v>
      </c>
      <c r="B535" s="2">
        <v>57038</v>
      </c>
      <c r="C535" s="2" t="s">
        <v>70</v>
      </c>
      <c r="D535" s="2" t="s">
        <v>77</v>
      </c>
      <c r="E535" s="2">
        <v>79</v>
      </c>
      <c r="F535" s="2" t="s">
        <v>71</v>
      </c>
      <c r="G535" s="2">
        <v>120</v>
      </c>
      <c r="H535" s="2"/>
      <c r="I535" s="2">
        <v>0</v>
      </c>
      <c r="J535" s="2" t="s">
        <v>56</v>
      </c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>
        <v>20</v>
      </c>
      <c r="Z535" s="2"/>
      <c r="AA535" s="2"/>
      <c r="AB535" s="2"/>
      <c r="AC535" s="2"/>
      <c r="AD535" s="2"/>
      <c r="AE535" s="2">
        <v>0</v>
      </c>
      <c r="AF535" s="2" t="s">
        <v>132</v>
      </c>
      <c r="AG535" s="2">
        <v>21</v>
      </c>
      <c r="AH535" s="2">
        <f>SUM(G535,I535,K535)</f>
        <v>120</v>
      </c>
      <c r="AI535" s="2">
        <f>SUM(AG535, AE535, AC535, AA535, Y535,W535,U535,S535,Q535,O535,M535,K535,I535,G535)</f>
        <v>161</v>
      </c>
      <c r="AJ535" s="2" t="str">
        <f>IF(AH535=0,"INDEFERIDO","DEFERIDO")</f>
        <v>DEFERIDO</v>
      </c>
      <c r="AK535" s="2"/>
    </row>
    <row r="536" spans="1:37" ht="63.75" hidden="1" x14ac:dyDescent="0.25">
      <c r="A536" s="5" t="s">
        <v>116</v>
      </c>
      <c r="B536" s="2">
        <v>117031</v>
      </c>
      <c r="C536" s="2" t="s">
        <v>70</v>
      </c>
      <c r="D536" s="2" t="s">
        <v>34</v>
      </c>
      <c r="E536" s="2">
        <v>80</v>
      </c>
      <c r="F536" s="2" t="s">
        <v>71</v>
      </c>
      <c r="G536" s="2">
        <v>0</v>
      </c>
      <c r="H536" s="2" t="s">
        <v>46</v>
      </c>
      <c r="I536" s="2"/>
      <c r="J536" s="2"/>
      <c r="K536" s="2">
        <v>80</v>
      </c>
      <c r="L536" s="2"/>
      <c r="M536" s="2"/>
      <c r="N536" s="2"/>
      <c r="O536" s="2"/>
      <c r="P536" s="2"/>
      <c r="Q536" s="2">
        <v>0</v>
      </c>
      <c r="R536" s="2" t="s">
        <v>117</v>
      </c>
      <c r="S536" s="2">
        <v>0</v>
      </c>
      <c r="T536" s="2" t="s">
        <v>47</v>
      </c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>
        <v>18</v>
      </c>
      <c r="AH536" s="2">
        <f>SUM(G536,I536,K536)</f>
        <v>80</v>
      </c>
      <c r="AI536" s="2">
        <f>SUM(AG536,AE536,AC536,AA536,Y536,W536,U536,S536,Q536,O536,M536,K536,I536,G536)</f>
        <v>98</v>
      </c>
      <c r="AJ536" s="2" t="str">
        <f>IF(AH536=0,"INDEFERIDO","DEFERIDO")</f>
        <v>DEFERIDO</v>
      </c>
      <c r="AK536" s="2"/>
    </row>
    <row r="537" spans="1:37" ht="51" hidden="1" x14ac:dyDescent="0.25">
      <c r="A537" s="2" t="s">
        <v>291</v>
      </c>
      <c r="B537" s="2">
        <v>166496</v>
      </c>
      <c r="C537" s="2" t="s">
        <v>70</v>
      </c>
      <c r="D537" s="2" t="s">
        <v>77</v>
      </c>
      <c r="E537" s="2">
        <v>317</v>
      </c>
      <c r="F537" s="2" t="s">
        <v>449</v>
      </c>
      <c r="G537" s="2">
        <v>120</v>
      </c>
      <c r="H537" s="2"/>
      <c r="I537" s="2"/>
      <c r="J537" s="2"/>
      <c r="K537" s="2"/>
      <c r="L537" s="2"/>
      <c r="M537" s="2"/>
      <c r="N537" s="2"/>
      <c r="O537" s="2"/>
      <c r="P537" s="2"/>
      <c r="Q537" s="2">
        <v>40</v>
      </c>
      <c r="R537" s="2"/>
      <c r="S537" s="2"/>
      <c r="T537" s="2"/>
      <c r="U537" s="2"/>
      <c r="V537" s="2"/>
      <c r="W537" s="2"/>
      <c r="X537" s="2"/>
      <c r="Y537" s="2">
        <v>0</v>
      </c>
      <c r="Z537" s="2" t="s">
        <v>55</v>
      </c>
      <c r="AA537" s="2"/>
      <c r="AB537" s="2"/>
      <c r="AC537" s="2"/>
      <c r="AD537" s="2"/>
      <c r="AE537" s="2"/>
      <c r="AF537" s="2"/>
      <c r="AG537" s="2">
        <v>12</v>
      </c>
      <c r="AH537" s="2">
        <f>SUM(G537,I537,K537)</f>
        <v>120</v>
      </c>
      <c r="AI537" s="2">
        <f>SUM(AG537,AE537,AC537,AA537,Y537,W537,U537,S537,Q537,O537,M537,K537,I537,G537)</f>
        <v>172</v>
      </c>
      <c r="AJ537" s="2" t="str">
        <f>IF(AH537=0,"INDEFERIDO","DEFERIDO")</f>
        <v>DEFERIDO</v>
      </c>
      <c r="AK537" s="2"/>
    </row>
    <row r="538" spans="1:37" ht="51" hidden="1" x14ac:dyDescent="0.25">
      <c r="A538" s="2" t="s">
        <v>291</v>
      </c>
      <c r="B538" s="2">
        <v>135516</v>
      </c>
      <c r="C538" s="2" t="s">
        <v>70</v>
      </c>
      <c r="D538" s="2" t="s">
        <v>77</v>
      </c>
      <c r="E538" s="2">
        <v>318</v>
      </c>
      <c r="F538" s="2" t="s">
        <v>449</v>
      </c>
      <c r="G538" s="2">
        <v>120</v>
      </c>
      <c r="H538" s="2"/>
      <c r="I538" s="2"/>
      <c r="J538" s="2"/>
      <c r="K538" s="2"/>
      <c r="L538" s="2"/>
      <c r="M538" s="2"/>
      <c r="N538" s="2"/>
      <c r="O538" s="2"/>
      <c r="P538" s="2"/>
      <c r="Q538" s="2">
        <v>40</v>
      </c>
      <c r="R538" s="2"/>
      <c r="S538" s="2"/>
      <c r="T538" s="2"/>
      <c r="U538" s="2"/>
      <c r="V538" s="2"/>
      <c r="W538" s="2"/>
      <c r="X538" s="2"/>
      <c r="Y538" s="2">
        <v>0</v>
      </c>
      <c r="Z538" s="2" t="s">
        <v>55</v>
      </c>
      <c r="AA538" s="2"/>
      <c r="AB538" s="2"/>
      <c r="AC538" s="2"/>
      <c r="AD538" s="2"/>
      <c r="AE538" s="2"/>
      <c r="AF538" s="2"/>
      <c r="AG538" s="2">
        <v>17</v>
      </c>
      <c r="AH538" s="2">
        <f>SUM(G538,I538,K538)</f>
        <v>120</v>
      </c>
      <c r="AI538" s="2">
        <f>SUM(AG538,AE538,AC538,AA538,Y538,W538,U538,S538,Q538,O538,M538,K538,I538,G538)</f>
        <v>177</v>
      </c>
      <c r="AJ538" s="2" t="str">
        <f>IF(AH538=0,"INDEFERIDO","DEFERIDO")</f>
        <v>DEFERIDO</v>
      </c>
      <c r="AK538" s="2"/>
    </row>
    <row r="539" spans="1:37" ht="51" x14ac:dyDescent="0.25">
      <c r="A539" s="5" t="s">
        <v>112</v>
      </c>
      <c r="B539" s="2">
        <v>140072</v>
      </c>
      <c r="C539" s="2" t="s">
        <v>70</v>
      </c>
      <c r="D539" s="2" t="s">
        <v>77</v>
      </c>
      <c r="E539" s="2">
        <v>67</v>
      </c>
      <c r="F539" s="2" t="s">
        <v>206</v>
      </c>
      <c r="G539" s="2">
        <v>0</v>
      </c>
      <c r="H539" s="2" t="s">
        <v>46</v>
      </c>
      <c r="I539" s="2"/>
      <c r="J539" s="2"/>
      <c r="K539" s="2"/>
      <c r="L539" s="2"/>
      <c r="M539" s="2"/>
      <c r="N539" s="2"/>
      <c r="O539" s="2"/>
      <c r="P539" s="2"/>
      <c r="Q539" s="2">
        <v>40</v>
      </c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>
        <v>12</v>
      </c>
      <c r="AH539" s="2">
        <f>SUM(G539,I539,K539)</f>
        <v>0</v>
      </c>
      <c r="AI539" s="2">
        <f>SUM(AG539,AE539,AC539,AA539,Y539,W539,U539,S539,Q539,O539,M539,K539,I539,G539)</f>
        <v>52</v>
      </c>
      <c r="AJ539" s="2" t="str">
        <f>IF(AH539=0,"INDEFERIDO","DEFERIDO")</f>
        <v>INDEFERIDO</v>
      </c>
      <c r="AK539" s="2"/>
    </row>
    <row r="540" spans="1:37" x14ac:dyDescent="0.25">
      <c r="A540" s="5" t="s">
        <v>115</v>
      </c>
      <c r="B540" s="2">
        <v>179839</v>
      </c>
      <c r="C540" s="2" t="s">
        <v>70</v>
      </c>
      <c r="D540" s="2" t="s">
        <v>77</v>
      </c>
      <c r="E540" s="2">
        <v>70</v>
      </c>
      <c r="F540" s="2" t="s">
        <v>206</v>
      </c>
      <c r="G540" s="2">
        <v>120</v>
      </c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>
        <v>25</v>
      </c>
      <c r="AD540" s="2"/>
      <c r="AE540" s="2"/>
      <c r="AF540" s="2"/>
      <c r="AG540" s="2">
        <v>10</v>
      </c>
      <c r="AH540" s="2">
        <f>SUM(G540,I540,K540)</f>
        <v>120</v>
      </c>
      <c r="AI540" s="2">
        <f>SUM(AG540,AE540,AC540,AA540,Y540,W540,U540,S540,Q540,O540,M540,K540,I540,G540)</f>
        <v>155</v>
      </c>
      <c r="AJ540" s="2" t="str">
        <f>IF(AH540=0,"INDEFERIDO","DEFERIDO")</f>
        <v>DEFERIDO</v>
      </c>
      <c r="AK540" s="2"/>
    </row>
    <row r="541" spans="1:37" ht="63.75" hidden="1" x14ac:dyDescent="0.25">
      <c r="A541" s="2" t="s">
        <v>1099</v>
      </c>
      <c r="B541" s="2">
        <v>135519</v>
      </c>
      <c r="C541" s="2" t="s">
        <v>70</v>
      </c>
      <c r="D541" s="2" t="s">
        <v>28</v>
      </c>
      <c r="E541" s="2">
        <v>212</v>
      </c>
      <c r="F541" s="2" t="s">
        <v>250</v>
      </c>
      <c r="G541" s="2">
        <v>120</v>
      </c>
      <c r="H541" s="2"/>
      <c r="I541" s="2"/>
      <c r="J541" s="2"/>
      <c r="K541" s="2"/>
      <c r="L541" s="2"/>
      <c r="M541" s="2"/>
      <c r="N541" s="2"/>
      <c r="O541" s="2"/>
      <c r="P541" s="2"/>
      <c r="Q541" s="2">
        <v>120</v>
      </c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>
        <v>0</v>
      </c>
      <c r="AD541" s="2" t="s">
        <v>47</v>
      </c>
      <c r="AE541" s="2"/>
      <c r="AF541" s="2"/>
      <c r="AG541" s="2">
        <v>17</v>
      </c>
      <c r="AH541" s="2">
        <f>SUM(G541,I541,K541)</f>
        <v>120</v>
      </c>
      <c r="AI541" s="2">
        <f>SUM(AG541, AE541, AC541, AA541, Y541,W541,U541,S541,Q541,O541,M541,K541,I541,G541)</f>
        <v>257</v>
      </c>
      <c r="AJ541" s="2" t="str">
        <f>IF(AH541=0,"INDEFERIDO","DEFERIDO")</f>
        <v>DEFERIDO</v>
      </c>
      <c r="AK541" s="2"/>
    </row>
    <row r="542" spans="1:37" hidden="1" x14ac:dyDescent="0.25">
      <c r="A542" s="2" t="s">
        <v>1003</v>
      </c>
      <c r="B542" s="2">
        <v>132114</v>
      </c>
      <c r="C542" s="2" t="s">
        <v>70</v>
      </c>
      <c r="D542" s="2" t="s">
        <v>26</v>
      </c>
      <c r="E542" s="2">
        <v>319</v>
      </c>
      <c r="F542" s="2" t="s">
        <v>449</v>
      </c>
      <c r="G542" s="2">
        <v>120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>
        <v>20</v>
      </c>
      <c r="Z542" s="2"/>
      <c r="AA542" s="2"/>
      <c r="AB542" s="2"/>
      <c r="AC542" s="2"/>
      <c r="AD542" s="2"/>
      <c r="AE542" s="2"/>
      <c r="AF542" s="2"/>
      <c r="AG542" s="2">
        <v>18</v>
      </c>
      <c r="AH542" s="2">
        <f>SUM(G542,I542,K542)</f>
        <v>120</v>
      </c>
      <c r="AI542" s="2">
        <f>SUM(AG542, AE542, AC542, AA542, Y542,W542,U542,S542,Q542,O542,M542,K542,I542,G542)</f>
        <v>158</v>
      </c>
      <c r="AJ542" s="2" t="str">
        <f>IF(AH542=0,"INDEFERIDO","DEFERIDO")</f>
        <v>DEFERIDO</v>
      </c>
      <c r="AK542" s="2"/>
    </row>
    <row r="543" spans="1:37" hidden="1" x14ac:dyDescent="0.25">
      <c r="A543" s="2" t="s">
        <v>673</v>
      </c>
      <c r="B543" s="2">
        <v>182562</v>
      </c>
      <c r="C543" s="2" t="s">
        <v>70</v>
      </c>
      <c r="D543" s="2" t="s">
        <v>77</v>
      </c>
      <c r="E543" s="2">
        <v>213</v>
      </c>
      <c r="F543" s="2" t="s">
        <v>250</v>
      </c>
      <c r="G543" s="2">
        <v>120</v>
      </c>
      <c r="H543" s="2"/>
      <c r="I543" s="2"/>
      <c r="J543" s="2"/>
      <c r="K543" s="2"/>
      <c r="L543" s="2"/>
      <c r="M543" s="2"/>
      <c r="N543" s="2"/>
      <c r="O543" s="2"/>
      <c r="P543" s="2"/>
      <c r="Q543" s="2">
        <v>40</v>
      </c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>
        <v>25</v>
      </c>
      <c r="AD543" s="2"/>
      <c r="AE543" s="2"/>
      <c r="AF543" s="2"/>
      <c r="AG543" s="2">
        <v>6</v>
      </c>
      <c r="AH543" s="2">
        <f>SUM(G543,I543,K543)</f>
        <v>120</v>
      </c>
      <c r="AI543" s="2">
        <f>SUM(AG543, AE543, AC543, AA543, Y543,W543,U543,S543,Q543,O543,M543,K543,I543,G543)</f>
        <v>191</v>
      </c>
      <c r="AJ543" s="2" t="str">
        <f>IF(AH543=0,"INDEFERIDO","DEFERIDO")</f>
        <v>DEFERIDO</v>
      </c>
      <c r="AK543" s="2"/>
    </row>
    <row r="544" spans="1:37" ht="51" hidden="1" x14ac:dyDescent="0.25">
      <c r="A544" s="5" t="s">
        <v>663</v>
      </c>
      <c r="B544" s="2">
        <v>163903</v>
      </c>
      <c r="C544" s="2" t="s">
        <v>70</v>
      </c>
      <c r="D544" s="2" t="s">
        <v>77</v>
      </c>
      <c r="E544" s="2">
        <v>82</v>
      </c>
      <c r="F544" s="2" t="s">
        <v>71</v>
      </c>
      <c r="G544" s="2">
        <v>0</v>
      </c>
      <c r="H544" s="2" t="s">
        <v>46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>
        <v>13</v>
      </c>
      <c r="AH544" s="2">
        <f>SUM(G544,I544,K544)</f>
        <v>0</v>
      </c>
      <c r="AI544" s="2">
        <f>SUM(AG544, AE544, AC544, AA544, Y544,W544,U544,S544,Q544,O544,M544,K544,I544,G544)</f>
        <v>13</v>
      </c>
      <c r="AJ544" s="2" t="str">
        <f>IF(AH544=0,"INDEFERIDO","DEFERIDO")</f>
        <v>INDEFERIDO</v>
      </c>
      <c r="AK544" s="2"/>
    </row>
    <row r="545" spans="1:37" ht="51" hidden="1" x14ac:dyDescent="0.25">
      <c r="A545" s="2" t="s">
        <v>1030</v>
      </c>
      <c r="B545" s="2">
        <v>183220</v>
      </c>
      <c r="C545" s="2" t="s">
        <v>70</v>
      </c>
      <c r="D545" s="2" t="s">
        <v>77</v>
      </c>
      <c r="E545" s="2">
        <v>320</v>
      </c>
      <c r="F545" s="2" t="s">
        <v>449</v>
      </c>
      <c r="G545" s="2">
        <v>120</v>
      </c>
      <c r="H545" s="2"/>
      <c r="I545" s="2"/>
      <c r="J545" s="2"/>
      <c r="K545" s="2"/>
      <c r="L545" s="2"/>
      <c r="M545" s="2"/>
      <c r="N545" s="2"/>
      <c r="O545" s="2"/>
      <c r="P545" s="2"/>
      <c r="Q545" s="2">
        <v>0</v>
      </c>
      <c r="R545" s="2" t="s">
        <v>49</v>
      </c>
      <c r="S545" s="2"/>
      <c r="T545" s="2"/>
      <c r="U545" s="2"/>
      <c r="V545" s="2"/>
      <c r="W545" s="2"/>
      <c r="X545" s="2"/>
      <c r="Y545" s="2">
        <v>0</v>
      </c>
      <c r="Z545" s="2" t="s">
        <v>73</v>
      </c>
      <c r="AA545" s="2"/>
      <c r="AB545" s="2"/>
      <c r="AC545" s="2"/>
      <c r="AD545" s="2"/>
      <c r="AE545" s="2"/>
      <c r="AF545" s="2"/>
      <c r="AG545" s="2">
        <v>5</v>
      </c>
      <c r="AH545" s="2">
        <f>SUM(G545,I545,K545)</f>
        <v>120</v>
      </c>
      <c r="AI545" s="2">
        <f>SUM(AG545, AE545, AC545, AA545, Y545,W545,U545,S545,Q545,O545,M545,K545,I545,G545)</f>
        <v>125</v>
      </c>
      <c r="AJ545" s="2" t="str">
        <f>IF(AH545=0,"INDEFERIDO","DEFERIDO")</f>
        <v>DEFERIDO</v>
      </c>
      <c r="AK545" s="2"/>
    </row>
    <row r="546" spans="1:37" ht="51" hidden="1" x14ac:dyDescent="0.25">
      <c r="A546" s="2" t="s">
        <v>499</v>
      </c>
      <c r="B546" s="2">
        <v>142387</v>
      </c>
      <c r="C546" s="2" t="s">
        <v>70</v>
      </c>
      <c r="D546" s="2" t="s">
        <v>77</v>
      </c>
      <c r="E546" s="2">
        <v>321</v>
      </c>
      <c r="F546" s="2" t="s">
        <v>449</v>
      </c>
      <c r="G546" s="2"/>
      <c r="H546" s="2"/>
      <c r="I546" s="2">
        <v>0</v>
      </c>
      <c r="J546" s="2" t="s">
        <v>51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>
        <v>17</v>
      </c>
      <c r="AH546" s="2">
        <f>SUM(G546,I546,K546)</f>
        <v>0</v>
      </c>
      <c r="AI546" s="2">
        <f>SUM(AG546,AE546,AC546,AA546,Y546,W546,U546,S546,Q546,O546,M546,K546,I546,G546)</f>
        <v>17</v>
      </c>
      <c r="AJ546" s="2" t="str">
        <f>IF(AH546=0,"INDEFERIDO","DEFERIDO")</f>
        <v>INDEFERIDO</v>
      </c>
      <c r="AK546" s="2"/>
    </row>
    <row r="547" spans="1:37" hidden="1" x14ac:dyDescent="0.25">
      <c r="A547" s="2" t="s">
        <v>746</v>
      </c>
      <c r="B547" s="2">
        <v>53759</v>
      </c>
      <c r="C547" s="2" t="s">
        <v>70</v>
      </c>
      <c r="D547" s="2" t="s">
        <v>77</v>
      </c>
      <c r="E547" s="2">
        <v>215</v>
      </c>
      <c r="F547" s="2" t="s">
        <v>250</v>
      </c>
      <c r="G547" s="2">
        <v>120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>
        <v>22</v>
      </c>
      <c r="AH547" s="2">
        <f>SUM(G547,I547,K547)</f>
        <v>120</v>
      </c>
      <c r="AI547" s="2">
        <f>SUM(AG547, AE547, AC547, AA547, Y547,W547,U547,S547,Q547,O547,M547,K547,I547,G547)</f>
        <v>142</v>
      </c>
      <c r="AJ547" s="2" t="str">
        <f>IF(AH547=0,"INDEFERIDO","DEFERIDO")</f>
        <v>DEFERIDO</v>
      </c>
      <c r="AK547" s="2"/>
    </row>
    <row r="548" spans="1:37" ht="25.5" hidden="1" x14ac:dyDescent="0.25">
      <c r="A548" s="5" t="s">
        <v>728</v>
      </c>
      <c r="B548" s="2">
        <v>179763</v>
      </c>
      <c r="C548" s="2" t="s">
        <v>70</v>
      </c>
      <c r="D548" s="2" t="s">
        <v>26</v>
      </c>
      <c r="E548" s="2">
        <v>83</v>
      </c>
      <c r="F548" s="2" t="s">
        <v>71</v>
      </c>
      <c r="G548" s="2">
        <v>120</v>
      </c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>
        <v>10</v>
      </c>
      <c r="AH548" s="2">
        <f>SUM(G548,I548,K548)</f>
        <v>120</v>
      </c>
      <c r="AI548" s="2">
        <f>SUM(AG548, AE548, AC548, AA548, Y548,W548,U548,S548,Q548,O548,M548,K548,I548,G548)</f>
        <v>130</v>
      </c>
      <c r="AJ548" s="2" t="str">
        <f>IF(AH548=0,"INDEFERIDO","DEFERIDO")</f>
        <v>DEFERIDO</v>
      </c>
      <c r="AK548" s="2"/>
    </row>
    <row r="549" spans="1:37" ht="25.5" hidden="1" x14ac:dyDescent="0.25">
      <c r="A549" s="2" t="s">
        <v>500</v>
      </c>
      <c r="B549" s="2">
        <v>179454</v>
      </c>
      <c r="C549" s="2" t="s">
        <v>70</v>
      </c>
      <c r="D549" s="2" t="s">
        <v>77</v>
      </c>
      <c r="E549" s="2">
        <v>322</v>
      </c>
      <c r="F549" s="2" t="s">
        <v>449</v>
      </c>
      <c r="G549" s="2">
        <v>120</v>
      </c>
      <c r="H549" s="2"/>
      <c r="I549" s="2"/>
      <c r="J549" s="2"/>
      <c r="K549" s="2"/>
      <c r="L549" s="2"/>
      <c r="M549" s="2"/>
      <c r="N549" s="2"/>
      <c r="O549" s="2"/>
      <c r="P549" s="2"/>
      <c r="Q549" s="2">
        <v>0</v>
      </c>
      <c r="R549" s="2" t="s">
        <v>75</v>
      </c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>
        <v>25</v>
      </c>
      <c r="AD549" s="2"/>
      <c r="AE549" s="2"/>
      <c r="AF549" s="2"/>
      <c r="AG549" s="2">
        <v>10</v>
      </c>
      <c r="AH549" s="2">
        <f>SUM(G549,I549,K549)</f>
        <v>120</v>
      </c>
      <c r="AI549" s="2">
        <f>SUM(AG549,AE549,AC549,AA549,Y549,W549,U549,S549,Q549,O549,M549,K549,I549,G549)</f>
        <v>155</v>
      </c>
      <c r="AJ549" s="2" t="str">
        <f>IF(AH549=0,"INDEFERIDO","DEFERIDO")</f>
        <v>DEFERIDO</v>
      </c>
      <c r="AK549" s="2"/>
    </row>
    <row r="550" spans="1:37" x14ac:dyDescent="0.25">
      <c r="A550" s="5" t="s">
        <v>971</v>
      </c>
      <c r="B550" s="2">
        <v>71925</v>
      </c>
      <c r="C550" s="2" t="s">
        <v>70</v>
      </c>
      <c r="D550" s="2" t="s">
        <v>34</v>
      </c>
      <c r="E550" s="2">
        <v>73</v>
      </c>
      <c r="F550" s="2" t="s">
        <v>206</v>
      </c>
      <c r="G550" s="2">
        <v>120</v>
      </c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>
        <v>5</v>
      </c>
      <c r="AD550" s="2"/>
      <c r="AE550" s="2"/>
      <c r="AF550" s="2"/>
      <c r="AG550" s="2">
        <v>20</v>
      </c>
      <c r="AH550" s="2">
        <f>SUM(G550,I550,K550)</f>
        <v>120</v>
      </c>
      <c r="AI550" s="2">
        <f>SUM(AG550, AE550, AC550, AA550, Y550,W550,U550,S550,Q550,O550,M550,K550,I550,G550)</f>
        <v>145</v>
      </c>
      <c r="AJ550" s="2" t="str">
        <f>IF(AH550=0,"INDEFERIDO","DEFERIDO")</f>
        <v>DEFERIDO</v>
      </c>
      <c r="AK550" s="2"/>
    </row>
    <row r="551" spans="1:37" ht="51" hidden="1" x14ac:dyDescent="0.25">
      <c r="A551" s="2" t="s">
        <v>298</v>
      </c>
      <c r="B551" s="2">
        <v>183322</v>
      </c>
      <c r="C551" s="2" t="s">
        <v>70</v>
      </c>
      <c r="D551" s="2" t="s">
        <v>77</v>
      </c>
      <c r="E551" s="2">
        <v>216</v>
      </c>
      <c r="F551" s="2" t="s">
        <v>250</v>
      </c>
      <c r="G551" s="2">
        <v>120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>
        <v>0</v>
      </c>
      <c r="Z551" s="2" t="s">
        <v>55</v>
      </c>
      <c r="AA551" s="2"/>
      <c r="AB551" s="2"/>
      <c r="AC551" s="2"/>
      <c r="AD551" s="2"/>
      <c r="AE551" s="2"/>
      <c r="AF551" s="2"/>
      <c r="AG551" s="2">
        <v>5</v>
      </c>
      <c r="AH551" s="2">
        <f>SUM(G551,I551,K551)</f>
        <v>120</v>
      </c>
      <c r="AI551" s="2">
        <f>SUM(AG551,AE551,AC551,AA551,Y551,W551,U551,S551,Q551,O551,M551,K551,I551,G551)</f>
        <v>125</v>
      </c>
      <c r="AJ551" s="2" t="str">
        <f>IF(AH551=0,"INDEFERIDO","DEFERIDO")</f>
        <v>DEFERIDO</v>
      </c>
      <c r="AK551" s="2"/>
    </row>
    <row r="552" spans="1:37" hidden="1" x14ac:dyDescent="0.25">
      <c r="A552" s="2" t="s">
        <v>501</v>
      </c>
      <c r="B552" s="2">
        <v>54267</v>
      </c>
      <c r="C552" s="2" t="s">
        <v>70</v>
      </c>
      <c r="D552" s="2" t="s">
        <v>77</v>
      </c>
      <c r="E552" s="2">
        <v>323</v>
      </c>
      <c r="F552" s="2" t="s">
        <v>449</v>
      </c>
      <c r="G552" s="2">
        <v>120</v>
      </c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>
        <v>14</v>
      </c>
      <c r="AH552" s="2">
        <f>SUM(G552,I552,K552)</f>
        <v>120</v>
      </c>
      <c r="AI552" s="2">
        <f>SUM(AG552,AE552,AC552,AA552,Y552,W552,U552,S552,Q552,O552,M552,K552,I552,G552)</f>
        <v>134</v>
      </c>
      <c r="AJ552" s="2" t="str">
        <f>IF(AH552=0,"INDEFERIDO","DEFERIDO")</f>
        <v>DEFERIDO</v>
      </c>
      <c r="AK552" s="2"/>
    </row>
    <row r="553" spans="1:37" ht="63.75" hidden="1" x14ac:dyDescent="0.25">
      <c r="A553" s="2" t="s">
        <v>104</v>
      </c>
      <c r="B553" s="2">
        <v>54263</v>
      </c>
      <c r="C553" s="2" t="s">
        <v>70</v>
      </c>
      <c r="D553" s="2" t="s">
        <v>26</v>
      </c>
      <c r="E553" s="2">
        <v>324</v>
      </c>
      <c r="F553" s="2" t="s">
        <v>449</v>
      </c>
      <c r="G553" s="2">
        <v>120</v>
      </c>
      <c r="H553" s="2"/>
      <c r="I553" s="2"/>
      <c r="J553" s="2"/>
      <c r="K553" s="2"/>
      <c r="L553" s="2"/>
      <c r="M553" s="2"/>
      <c r="N553" s="2"/>
      <c r="O553" s="2"/>
      <c r="P553" s="2"/>
      <c r="Q553" s="2">
        <v>80</v>
      </c>
      <c r="R553" s="2"/>
      <c r="S553" s="2"/>
      <c r="T553" s="2"/>
      <c r="U553" s="2"/>
      <c r="V553" s="2"/>
      <c r="W553" s="2">
        <v>0</v>
      </c>
      <c r="X553" s="2" t="s">
        <v>47</v>
      </c>
      <c r="Y553" s="2"/>
      <c r="Z553" s="2"/>
      <c r="AA553" s="2"/>
      <c r="AB553" s="2"/>
      <c r="AC553" s="2">
        <v>25</v>
      </c>
      <c r="AD553" s="2"/>
      <c r="AE553" s="2"/>
      <c r="AF553" s="2"/>
      <c r="AG553" s="2">
        <v>13</v>
      </c>
      <c r="AH553" s="2">
        <f>SUM(G553,I553,K553)</f>
        <v>120</v>
      </c>
      <c r="AI553" s="2">
        <f>SUM(AG553,AE553,AC553,AA553,Y553,W553,U553,S553,Q553,O553,M553,K553,I553,G553)</f>
        <v>238</v>
      </c>
      <c r="AJ553" s="2" t="str">
        <f>IF(AH553=0,"INDEFERIDO","DEFERIDO")</f>
        <v>DEFERIDO</v>
      </c>
      <c r="AK553" s="2"/>
    </row>
    <row r="554" spans="1:37" ht="63.75" hidden="1" x14ac:dyDescent="0.25">
      <c r="A554" s="5" t="s">
        <v>108</v>
      </c>
      <c r="B554" s="2">
        <v>132066</v>
      </c>
      <c r="C554" s="2" t="s">
        <v>70</v>
      </c>
      <c r="D554" s="2" t="s">
        <v>77</v>
      </c>
      <c r="E554" s="2">
        <v>84</v>
      </c>
      <c r="F554" s="2" t="s">
        <v>71</v>
      </c>
      <c r="G554" s="2">
        <v>120</v>
      </c>
      <c r="H554" s="2"/>
      <c r="I554" s="2"/>
      <c r="J554" s="2"/>
      <c r="K554" s="2"/>
      <c r="L554" s="2"/>
      <c r="M554" s="2"/>
      <c r="N554" s="2"/>
      <c r="O554" s="2"/>
      <c r="P554" s="2"/>
      <c r="Q554" s="2">
        <v>40</v>
      </c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>
        <v>0</v>
      </c>
      <c r="AD554" s="2" t="s">
        <v>48</v>
      </c>
      <c r="AE554" s="2"/>
      <c r="AF554" s="2"/>
      <c r="AG554" s="2">
        <v>18</v>
      </c>
      <c r="AH554" s="2">
        <f>SUM(G554,I554,K554)</f>
        <v>120</v>
      </c>
      <c r="AI554" s="2">
        <f>SUM(AG554,AE554,AC554,AA554,Y554,W554,U554,S554,Q554,O554,M554,K554,I554,G554)</f>
        <v>178</v>
      </c>
      <c r="AJ554" s="2" t="str">
        <f>IF(AH554=0,"INDEFERIDO","DEFERIDO")</f>
        <v>DEFERIDO</v>
      </c>
      <c r="AK554" s="2"/>
    </row>
    <row r="555" spans="1:37" ht="51" x14ac:dyDescent="0.25">
      <c r="A555" s="5" t="s">
        <v>663</v>
      </c>
      <c r="B555" s="2">
        <v>163903</v>
      </c>
      <c r="C555" s="2" t="s">
        <v>70</v>
      </c>
      <c r="D555" s="2" t="s">
        <v>77</v>
      </c>
      <c r="E555" s="2">
        <v>74</v>
      </c>
      <c r="F555" s="2" t="s">
        <v>206</v>
      </c>
      <c r="G555" s="2">
        <v>0</v>
      </c>
      <c r="H555" s="2" t="s">
        <v>160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>
        <v>13</v>
      </c>
      <c r="AH555" s="2">
        <f>SUM(G555,I555,K555)</f>
        <v>0</v>
      </c>
      <c r="AI555" s="2">
        <f>SUM(AG555, AE555, AC555, AA555, Y555,W555,U555,S555,Q555,O555,M555,K555,I555,G555)</f>
        <v>13</v>
      </c>
      <c r="AJ555" s="2" t="str">
        <f>IF(AH555=0,"INDEFERIDO","DEFERIDO")</f>
        <v>INDEFERIDO</v>
      </c>
      <c r="AK555" s="2"/>
    </row>
    <row r="556" spans="1:37" hidden="1" x14ac:dyDescent="0.25">
      <c r="A556" s="2" t="s">
        <v>501</v>
      </c>
      <c r="B556" s="2">
        <v>166409</v>
      </c>
      <c r="C556" s="2" t="s">
        <v>70</v>
      </c>
      <c r="D556" s="2" t="s">
        <v>77</v>
      </c>
      <c r="E556" s="2">
        <v>325</v>
      </c>
      <c r="F556" s="2" t="s">
        <v>449</v>
      </c>
      <c r="G556" s="2">
        <v>120</v>
      </c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>
        <v>12</v>
      </c>
      <c r="AH556" s="2">
        <f>SUM(G556,I556,K556)</f>
        <v>120</v>
      </c>
      <c r="AI556" s="2">
        <f>SUM(AG556,AE556,AC556,AA556,Y556,W556,U556,S556,Q556,O556,M556,K556,I556,G556)</f>
        <v>132</v>
      </c>
      <c r="AJ556" s="2" t="str">
        <f>IF(AH556=0,"INDEFERIDO","DEFERIDO")</f>
        <v>DEFERIDO</v>
      </c>
      <c r="AK556" s="2"/>
    </row>
    <row r="557" spans="1:37" hidden="1" x14ac:dyDescent="0.25">
      <c r="A557" s="2" t="s">
        <v>746</v>
      </c>
      <c r="B557" s="2">
        <v>166648</v>
      </c>
      <c r="C557" s="2" t="s">
        <v>70</v>
      </c>
      <c r="D557" s="2" t="s">
        <v>77</v>
      </c>
      <c r="E557" s="2">
        <v>217</v>
      </c>
      <c r="F557" s="2" t="s">
        <v>250</v>
      </c>
      <c r="G557" s="2">
        <v>120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>
        <v>12</v>
      </c>
      <c r="AH557" s="2">
        <f>SUM(G557,I557,K557)</f>
        <v>120</v>
      </c>
      <c r="AI557" s="2">
        <f>SUM(AG557, AE557, AC557, AA557, Y557,W557,U557,S557,Q557,O557,M557,K557,I557,G557)</f>
        <v>132</v>
      </c>
      <c r="AJ557" s="2" t="str">
        <f>IF(AH557=0,"INDEFERIDO","DEFERIDO")</f>
        <v>DEFERIDO</v>
      </c>
      <c r="AK557" s="2"/>
    </row>
    <row r="558" spans="1:37" ht="51" hidden="1" x14ac:dyDescent="0.25">
      <c r="A558" s="2" t="s">
        <v>298</v>
      </c>
      <c r="B558" s="2">
        <v>166697</v>
      </c>
      <c r="C558" s="2" t="s">
        <v>70</v>
      </c>
      <c r="D558" s="2" t="s">
        <v>77</v>
      </c>
      <c r="E558" s="2">
        <v>219</v>
      </c>
      <c r="F558" s="2" t="s">
        <v>250</v>
      </c>
      <c r="G558" s="2">
        <v>120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>
        <v>0</v>
      </c>
      <c r="Z558" s="2" t="s">
        <v>55</v>
      </c>
      <c r="AA558" s="2"/>
      <c r="AB558" s="2"/>
      <c r="AC558" s="2"/>
      <c r="AD558" s="2"/>
      <c r="AE558" s="2"/>
      <c r="AF558" s="2"/>
      <c r="AG558" s="2">
        <v>12</v>
      </c>
      <c r="AH558" s="2">
        <f>SUM(G558,I558,K558)</f>
        <v>120</v>
      </c>
      <c r="AI558" s="2">
        <f>SUM(AG558,AE558,AC558,AA558,Y558,W558,U558,S558,Q558,O558,M558,K558,I558,G558)</f>
        <v>132</v>
      </c>
      <c r="AJ558" s="2" t="str">
        <f>IF(AH558=0,"INDEFERIDO","DEFERIDO")</f>
        <v>DEFERIDO</v>
      </c>
      <c r="AK558" s="2"/>
    </row>
    <row r="559" spans="1:37" hidden="1" x14ac:dyDescent="0.25">
      <c r="A559" s="2" t="s">
        <v>293</v>
      </c>
      <c r="B559" s="2">
        <v>166600</v>
      </c>
      <c r="C559" s="2" t="s">
        <v>70</v>
      </c>
      <c r="D559" s="2" t="s">
        <v>26</v>
      </c>
      <c r="E559" s="2">
        <v>326</v>
      </c>
      <c r="F559" s="2" t="s">
        <v>449</v>
      </c>
      <c r="G559" s="2">
        <v>120</v>
      </c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>
        <v>25</v>
      </c>
      <c r="AD559" s="2"/>
      <c r="AE559" s="2"/>
      <c r="AF559" s="2"/>
      <c r="AG559" s="2">
        <v>12</v>
      </c>
      <c r="AH559" s="2">
        <f>SUM(G559,I559,K559)</f>
        <v>120</v>
      </c>
      <c r="AI559" s="2">
        <f>SUM(AG559,AE559,AC559,AA559,Y559,W559,U559,S559,Q559,O559,M559,K559,I559,G559)</f>
        <v>157</v>
      </c>
      <c r="AJ559" s="2" t="str">
        <f>IF(AH559=0,"INDEFERIDO","DEFERIDO")</f>
        <v>DEFERIDO</v>
      </c>
      <c r="AK559" s="2"/>
    </row>
    <row r="560" spans="1:37" ht="51" hidden="1" x14ac:dyDescent="0.25">
      <c r="A560" s="2" t="s">
        <v>983</v>
      </c>
      <c r="B560" s="2">
        <v>32250</v>
      </c>
      <c r="C560" s="2" t="s">
        <v>70</v>
      </c>
      <c r="D560" s="2" t="s">
        <v>26</v>
      </c>
      <c r="E560" s="2">
        <v>327</v>
      </c>
      <c r="F560" s="2" t="s">
        <v>449</v>
      </c>
      <c r="G560" s="2">
        <v>0</v>
      </c>
      <c r="H560" s="2" t="s">
        <v>46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>
        <v>25</v>
      </c>
      <c r="AD560" s="2"/>
      <c r="AE560" s="2"/>
      <c r="AF560" s="2"/>
      <c r="AG560" s="2">
        <v>20</v>
      </c>
      <c r="AH560" s="2">
        <f>SUM(G560,I560,K560)</f>
        <v>0</v>
      </c>
      <c r="AI560" s="2">
        <f>SUM(AG560, AE560, AC560, AA560, Y560,W560,U560,S560,Q560,O560,M560,K560,I560,G560)</f>
        <v>45</v>
      </c>
      <c r="AJ560" s="2" t="str">
        <f>IF(AH560=0,"INDEFERIDO","DEFERIDO")</f>
        <v>INDEFERIDO</v>
      </c>
      <c r="AK560" s="2"/>
    </row>
    <row r="561" spans="1:37" hidden="1" x14ac:dyDescent="0.25">
      <c r="A561" s="2" t="s">
        <v>502</v>
      </c>
      <c r="B561" s="2">
        <v>53778</v>
      </c>
      <c r="C561" s="2" t="s">
        <v>70</v>
      </c>
      <c r="D561" s="2" t="s">
        <v>34</v>
      </c>
      <c r="E561" s="2">
        <v>328</v>
      </c>
      <c r="F561" s="2" t="s">
        <v>449</v>
      </c>
      <c r="G561" s="2">
        <v>120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>
        <v>5</v>
      </c>
      <c r="AD561" s="2"/>
      <c r="AE561" s="2"/>
      <c r="AF561" s="2"/>
      <c r="AG561" s="2">
        <v>22</v>
      </c>
      <c r="AH561" s="2">
        <f>SUM(G561,I561,K561)</f>
        <v>120</v>
      </c>
      <c r="AI561" s="2">
        <f>SUM(AG561,AE561,AC561,AA561,Y561,W561,U561,S561,Q561,O561,M561,K561,I561,G561)</f>
        <v>147</v>
      </c>
      <c r="AJ561" s="2" t="str">
        <f>IF(AH561=0,"INDEFERIDO","DEFERIDO")</f>
        <v>DEFERIDO</v>
      </c>
      <c r="AK561" s="2"/>
    </row>
    <row r="562" spans="1:37" ht="25.5" hidden="1" x14ac:dyDescent="0.25">
      <c r="A562" s="2" t="s">
        <v>1186</v>
      </c>
      <c r="B562" s="2">
        <v>111069</v>
      </c>
      <c r="C562" s="2" t="s">
        <v>70</v>
      </c>
      <c r="D562" s="2" t="s">
        <v>77</v>
      </c>
      <c r="E562" s="2">
        <v>220</v>
      </c>
      <c r="F562" s="2" t="s">
        <v>250</v>
      </c>
      <c r="G562" s="2">
        <v>0</v>
      </c>
      <c r="H562" s="2" t="s">
        <v>54</v>
      </c>
      <c r="I562" s="2">
        <v>0</v>
      </c>
      <c r="J562" s="2" t="s">
        <v>54</v>
      </c>
      <c r="K562" s="2">
        <v>0</v>
      </c>
      <c r="L562" s="2" t="s">
        <v>54</v>
      </c>
      <c r="M562" s="2">
        <v>0</v>
      </c>
      <c r="N562" s="2" t="s">
        <v>54</v>
      </c>
      <c r="O562" s="2">
        <v>0</v>
      </c>
      <c r="P562" s="2" t="s">
        <v>54</v>
      </c>
      <c r="Q562" s="2">
        <v>0</v>
      </c>
      <c r="R562" s="2" t="s">
        <v>54</v>
      </c>
      <c r="S562" s="2">
        <v>0</v>
      </c>
      <c r="T562" s="2" t="s">
        <v>54</v>
      </c>
      <c r="U562" s="2">
        <v>0</v>
      </c>
      <c r="V562" s="2" t="s">
        <v>54</v>
      </c>
      <c r="W562" s="2">
        <v>0</v>
      </c>
      <c r="X562" s="2" t="s">
        <v>54</v>
      </c>
      <c r="Y562" s="2">
        <v>0</v>
      </c>
      <c r="Z562" s="2" t="s">
        <v>54</v>
      </c>
      <c r="AA562" s="2">
        <v>0</v>
      </c>
      <c r="AB562" s="2" t="s">
        <v>54</v>
      </c>
      <c r="AC562" s="2">
        <v>0</v>
      </c>
      <c r="AD562" s="2" t="s">
        <v>54</v>
      </c>
      <c r="AE562" s="2">
        <v>0</v>
      </c>
      <c r="AF562" s="2" t="s">
        <v>54</v>
      </c>
      <c r="AG562" s="2">
        <v>18</v>
      </c>
      <c r="AH562" s="2">
        <f>SUM(G562,I562,K562)</f>
        <v>0</v>
      </c>
      <c r="AI562" s="2">
        <f>SUM(AG562, AE562, AC562, AA562, Y562,W562,U562,S562,Q562,O562,M562,K562,I562,G562)</f>
        <v>18</v>
      </c>
      <c r="AJ562" s="2" t="str">
        <f>IF(AH562=0,"INDEFERIDO","DEFERIDO")</f>
        <v>INDEFERIDO</v>
      </c>
      <c r="AK562" s="2"/>
    </row>
    <row r="563" spans="1:37" hidden="1" x14ac:dyDescent="0.25">
      <c r="A563" s="2" t="s">
        <v>986</v>
      </c>
      <c r="B563" s="2">
        <v>71572</v>
      </c>
      <c r="C563" s="2" t="s">
        <v>70</v>
      </c>
      <c r="D563" s="2" t="s">
        <v>77</v>
      </c>
      <c r="E563" s="2">
        <v>221</v>
      </c>
      <c r="F563" s="2" t="s">
        <v>250</v>
      </c>
      <c r="G563" s="2">
        <v>120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>
        <v>20</v>
      </c>
      <c r="AH563" s="2">
        <f>SUM(G563,I563,K563)</f>
        <v>120</v>
      </c>
      <c r="AI563" s="2">
        <f>SUM(AG563, AE563, AC563, AA563, Y563,W563,U563,S563,Q563,O563,M563,K563,I563,G563)</f>
        <v>140</v>
      </c>
      <c r="AJ563" s="2" t="str">
        <f>IF(AH563=0,"INDEFERIDO","DEFERIDO")</f>
        <v>DEFERIDO</v>
      </c>
      <c r="AK563" s="2"/>
    </row>
    <row r="564" spans="1:37" hidden="1" x14ac:dyDescent="0.25">
      <c r="A564" s="5" t="s">
        <v>37</v>
      </c>
      <c r="B564" s="2">
        <v>52895</v>
      </c>
      <c r="C564" s="2" t="s">
        <v>70</v>
      </c>
      <c r="D564" s="2" t="s">
        <v>77</v>
      </c>
      <c r="E564" s="2">
        <v>85</v>
      </c>
      <c r="F564" s="2" t="s">
        <v>71</v>
      </c>
      <c r="G564" s="2">
        <v>120</v>
      </c>
      <c r="H564" s="2"/>
      <c r="I564" s="2"/>
      <c r="J564" s="2"/>
      <c r="K564" s="2"/>
      <c r="L564" s="2"/>
      <c r="M564" s="2"/>
      <c r="N564" s="2"/>
      <c r="O564" s="2"/>
      <c r="P564" s="2"/>
      <c r="Q564" s="2">
        <v>40</v>
      </c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>
        <v>25</v>
      </c>
      <c r="AD564" s="2"/>
      <c r="AE564" s="2"/>
      <c r="AF564" s="2"/>
      <c r="AG564" s="2">
        <v>22</v>
      </c>
      <c r="AH564" s="2">
        <f>SUM(G564,I564,K564)</f>
        <v>120</v>
      </c>
      <c r="AI564" s="2">
        <f>SUM(AG564,AE564,AC564,AA564,Y564,W564,U564,S564,Q564,O564,M564,K564,I564,G564)</f>
        <v>207</v>
      </c>
      <c r="AJ564" s="2" t="str">
        <f>IF(AH564=0,"INDEFERIDO","DEFERIDO")</f>
        <v>DEFERIDO</v>
      </c>
      <c r="AK564" s="2"/>
    </row>
    <row r="565" spans="1:37" ht="51" hidden="1" x14ac:dyDescent="0.25">
      <c r="A565" s="5" t="s">
        <v>118</v>
      </c>
      <c r="B565" s="2">
        <v>139978</v>
      </c>
      <c r="C565" s="2" t="s">
        <v>70</v>
      </c>
      <c r="D565" s="2" t="s">
        <v>77</v>
      </c>
      <c r="E565" s="2">
        <v>86</v>
      </c>
      <c r="F565" s="2" t="s">
        <v>71</v>
      </c>
      <c r="G565" s="2">
        <v>0</v>
      </c>
      <c r="H565" s="2" t="s">
        <v>46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>
        <v>11</v>
      </c>
      <c r="AH565" s="2">
        <f>SUM(G565,I565,K565)</f>
        <v>0</v>
      </c>
      <c r="AI565" s="2">
        <f>SUM(AG565,AE565,AC565,AA565,Y565,W565,U565,S565,Q565,O565,M565,K565,I565,G565)</f>
        <v>11</v>
      </c>
      <c r="AJ565" s="2" t="str">
        <f>IF(AH565=0,"INDEFERIDO","DEFERIDO")</f>
        <v>INDEFERIDO</v>
      </c>
      <c r="AK565" s="2"/>
    </row>
    <row r="566" spans="1:37" hidden="1" x14ac:dyDescent="0.25">
      <c r="A566" s="2" t="s">
        <v>502</v>
      </c>
      <c r="B566" s="2">
        <v>166612</v>
      </c>
      <c r="C566" s="2" t="s">
        <v>70</v>
      </c>
      <c r="D566" s="2" t="s">
        <v>34</v>
      </c>
      <c r="E566" s="2">
        <v>329</v>
      </c>
      <c r="F566" s="2" t="s">
        <v>449</v>
      </c>
      <c r="G566" s="2">
        <v>120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>
        <v>5</v>
      </c>
      <c r="AD566" s="2"/>
      <c r="AE566" s="2"/>
      <c r="AF566" s="2"/>
      <c r="AG566" s="2">
        <v>12</v>
      </c>
      <c r="AH566" s="2">
        <f>SUM(G566,I566,K566)</f>
        <v>120</v>
      </c>
      <c r="AI566" s="2">
        <f>SUM(AG566,AE566,AC566,AA566,Y566,W566,U566,S566,Q566,O566,M566,K566,I566,G566)</f>
        <v>137</v>
      </c>
      <c r="AJ566" s="2" t="str">
        <f>IF(AH566=0,"INDEFERIDO","DEFERIDO")</f>
        <v>DEFERIDO</v>
      </c>
      <c r="AK566" s="2"/>
    </row>
    <row r="567" spans="1:37" hidden="1" x14ac:dyDescent="0.25">
      <c r="A567" s="2" t="s">
        <v>105</v>
      </c>
      <c r="B567" s="2">
        <v>54917</v>
      </c>
      <c r="C567" s="2" t="s">
        <v>70</v>
      </c>
      <c r="D567" s="2" t="s">
        <v>26</v>
      </c>
      <c r="E567" s="2">
        <v>330</v>
      </c>
      <c r="F567" s="2" t="s">
        <v>449</v>
      </c>
      <c r="G567" s="2">
        <v>120</v>
      </c>
      <c r="H567" s="2"/>
      <c r="I567" s="2"/>
      <c r="J567" s="2"/>
      <c r="K567" s="2"/>
      <c r="L567" s="2"/>
      <c r="M567" s="2"/>
      <c r="N567" s="2"/>
      <c r="O567" s="2">
        <v>60</v>
      </c>
      <c r="P567" s="2"/>
      <c r="Q567" s="2"/>
      <c r="R567" s="2"/>
      <c r="S567" s="2"/>
      <c r="T567" s="2"/>
      <c r="U567" s="2"/>
      <c r="V567" s="2"/>
      <c r="W567" s="2"/>
      <c r="X567" s="2"/>
      <c r="Y567" s="2">
        <v>20</v>
      </c>
      <c r="Z567" s="2"/>
      <c r="AA567" s="2">
        <v>10</v>
      </c>
      <c r="AB567" s="2"/>
      <c r="AC567" s="2">
        <v>25</v>
      </c>
      <c r="AD567" s="2"/>
      <c r="AE567" s="2">
        <v>48</v>
      </c>
      <c r="AF567" s="2"/>
      <c r="AG567" s="2">
        <v>21</v>
      </c>
      <c r="AH567" s="2">
        <f>SUM(G567,I567,K567)</f>
        <v>120</v>
      </c>
      <c r="AI567" s="2">
        <f>SUM(AG567,AE567,AC567,AA567,Y567,W567,U567,S567,Q567,O567,M567,K567,I567,G567)</f>
        <v>304</v>
      </c>
      <c r="AJ567" s="2" t="str">
        <f>IF(AH567=0,"INDEFERIDO","DEFERIDO")</f>
        <v>DEFERIDO</v>
      </c>
      <c r="AK567" s="2"/>
    </row>
    <row r="568" spans="1:37" ht="51" x14ac:dyDescent="0.25">
      <c r="A568" s="5" t="s">
        <v>108</v>
      </c>
      <c r="B568" s="2">
        <v>132066</v>
      </c>
      <c r="C568" s="2" t="s">
        <v>70</v>
      </c>
      <c r="D568" s="2" t="s">
        <v>77</v>
      </c>
      <c r="E568" s="2">
        <v>76</v>
      </c>
      <c r="F568" s="2" t="s">
        <v>206</v>
      </c>
      <c r="G568" s="2">
        <v>120</v>
      </c>
      <c r="H568" s="2"/>
      <c r="I568" s="2"/>
      <c r="J568" s="2"/>
      <c r="K568" s="2"/>
      <c r="L568" s="2"/>
      <c r="M568" s="2"/>
      <c r="N568" s="2"/>
      <c r="O568" s="2"/>
      <c r="P568" s="2"/>
      <c r="Q568" s="2">
        <v>40</v>
      </c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>
        <v>0</v>
      </c>
      <c r="AD568" s="2" t="s">
        <v>211</v>
      </c>
      <c r="AE568" s="2"/>
      <c r="AF568" s="2"/>
      <c r="AG568" s="2">
        <v>18</v>
      </c>
      <c r="AH568" s="2">
        <f>SUM(G568,I568,K568)</f>
        <v>120</v>
      </c>
      <c r="AI568" s="2">
        <f>SUM(AG568,AE568,AC568,AA568,Y568,W568,U568,S568,Q568,O568,M568,K568,I568,G568)</f>
        <v>178</v>
      </c>
      <c r="AJ568" s="2" t="str">
        <f>IF(AH568=0,"INDEFERIDO","DEFERIDO")</f>
        <v>DEFERIDO</v>
      </c>
      <c r="AK568" s="2" t="s">
        <v>644</v>
      </c>
    </row>
    <row r="569" spans="1:37" ht="51" x14ac:dyDescent="0.25">
      <c r="A569" s="5" t="s">
        <v>214</v>
      </c>
      <c r="B569" s="2">
        <v>179883</v>
      </c>
      <c r="C569" s="2" t="s">
        <v>70</v>
      </c>
      <c r="D569" s="2" t="s">
        <v>77</v>
      </c>
      <c r="E569" s="2">
        <v>77</v>
      </c>
      <c r="F569" s="2" t="s">
        <v>206</v>
      </c>
      <c r="G569" s="2">
        <v>120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>
        <v>0</v>
      </c>
      <c r="Z569" s="2" t="s">
        <v>55</v>
      </c>
      <c r="AA569" s="2"/>
      <c r="AB569" s="2"/>
      <c r="AC569" s="2"/>
      <c r="AD569" s="2"/>
      <c r="AE569" s="2">
        <v>0</v>
      </c>
      <c r="AF569" s="2" t="s">
        <v>132</v>
      </c>
      <c r="AG569" s="2">
        <v>5</v>
      </c>
      <c r="AH569" s="2">
        <f>SUM(G569,I569,K569)</f>
        <v>120</v>
      </c>
      <c r="AI569" s="2">
        <f>SUM(AG569,AE569,AC569,AA569,Y569,W569,U569,S569,Q569,O569,M569,K569,I569,G569)</f>
        <v>125</v>
      </c>
      <c r="AJ569" s="2" t="str">
        <f>IF(AH569=0,"INDEFERIDO","DEFERIDO")</f>
        <v>DEFERIDO</v>
      </c>
      <c r="AK569" s="2"/>
    </row>
    <row r="570" spans="1:37" ht="51" hidden="1" x14ac:dyDescent="0.25">
      <c r="A570" s="2" t="s">
        <v>983</v>
      </c>
      <c r="B570" s="2">
        <v>117013</v>
      </c>
      <c r="C570" s="2" t="s">
        <v>70</v>
      </c>
      <c r="D570" s="2" t="s">
        <v>26</v>
      </c>
      <c r="E570" s="2">
        <v>331</v>
      </c>
      <c r="F570" s="2" t="s">
        <v>449</v>
      </c>
      <c r="G570" s="2">
        <v>0</v>
      </c>
      <c r="H570" s="2" t="s">
        <v>46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>
        <v>25</v>
      </c>
      <c r="AD570" s="2"/>
      <c r="AE570" s="2"/>
      <c r="AF570" s="2"/>
      <c r="AG570" s="2">
        <v>18</v>
      </c>
      <c r="AH570" s="2">
        <f>SUM(G570,I570,K570)</f>
        <v>0</v>
      </c>
      <c r="AI570" s="2">
        <f>SUM(AG570, AE570, AC570, AA570, Y570,W570,U570,S570,Q570,O570,M570,K570,I570,G570)</f>
        <v>43</v>
      </c>
      <c r="AJ570" s="2" t="str">
        <f>IF(AH570=0,"INDEFERIDO","DEFERIDO")</f>
        <v>INDEFERIDO</v>
      </c>
      <c r="AK570" s="2"/>
    </row>
    <row r="571" spans="1:37" ht="25.5" hidden="1" x14ac:dyDescent="0.25">
      <c r="A571" s="2" t="s">
        <v>827</v>
      </c>
      <c r="B571" s="2">
        <v>179373</v>
      </c>
      <c r="C571" s="2" t="s">
        <v>70</v>
      </c>
      <c r="D571" s="2" t="s">
        <v>77</v>
      </c>
      <c r="E571" s="2">
        <v>333</v>
      </c>
      <c r="F571" s="2" t="s">
        <v>449</v>
      </c>
      <c r="G571" s="2">
        <v>0</v>
      </c>
      <c r="H571" s="2" t="s">
        <v>54</v>
      </c>
      <c r="I571" s="2">
        <v>0</v>
      </c>
      <c r="J571" s="2" t="s">
        <v>54</v>
      </c>
      <c r="K571" s="2">
        <v>0</v>
      </c>
      <c r="L571" s="2" t="s">
        <v>54</v>
      </c>
      <c r="M571" s="2">
        <v>0</v>
      </c>
      <c r="N571" s="2" t="s">
        <v>54</v>
      </c>
      <c r="O571" s="2">
        <v>0</v>
      </c>
      <c r="P571" s="2" t="s">
        <v>54</v>
      </c>
      <c r="Q571" s="2">
        <v>0</v>
      </c>
      <c r="R571" s="2" t="s">
        <v>54</v>
      </c>
      <c r="S571" s="2">
        <v>0</v>
      </c>
      <c r="T571" s="2" t="s">
        <v>54</v>
      </c>
      <c r="U571" s="2">
        <v>0</v>
      </c>
      <c r="V571" s="2" t="s">
        <v>54</v>
      </c>
      <c r="W571" s="2">
        <v>0</v>
      </c>
      <c r="X571" s="2" t="s">
        <v>54</v>
      </c>
      <c r="Y571" s="2">
        <v>0</v>
      </c>
      <c r="Z571" s="2" t="s">
        <v>54</v>
      </c>
      <c r="AA571" s="2">
        <v>0</v>
      </c>
      <c r="AB571" s="2" t="s">
        <v>54</v>
      </c>
      <c r="AC571" s="2">
        <v>0</v>
      </c>
      <c r="AD571" s="2" t="s">
        <v>54</v>
      </c>
      <c r="AE571" s="2">
        <v>0</v>
      </c>
      <c r="AF571" s="2" t="s">
        <v>54</v>
      </c>
      <c r="AG571" s="2">
        <v>10</v>
      </c>
      <c r="AH571" s="2">
        <f>SUM(G571,I571,K571)</f>
        <v>0</v>
      </c>
      <c r="AI571" s="2">
        <f>SUM(AG571, AE571, AC571, AA571, Y571,W571,U571,S571,Q571,O571,M571,K571,I571,G571)</f>
        <v>10</v>
      </c>
      <c r="AJ571" s="2" t="str">
        <f>IF(AH571=0,"INDEFERIDO","DEFERIDO")</f>
        <v>INDEFERIDO</v>
      </c>
      <c r="AK571" s="2"/>
    </row>
    <row r="572" spans="1:37" ht="25.5" hidden="1" x14ac:dyDescent="0.25">
      <c r="A572" s="2" t="s">
        <v>210</v>
      </c>
      <c r="B572" s="2">
        <v>65921</v>
      </c>
      <c r="C572" s="2" t="s">
        <v>70</v>
      </c>
      <c r="D572" s="2" t="s">
        <v>26</v>
      </c>
      <c r="E572" s="2">
        <v>334</v>
      </c>
      <c r="F572" s="2" t="s">
        <v>449</v>
      </c>
      <c r="G572" s="2">
        <v>0</v>
      </c>
      <c r="H572" s="2" t="s">
        <v>54</v>
      </c>
      <c r="I572" s="2">
        <v>0</v>
      </c>
      <c r="J572" s="2" t="s">
        <v>54</v>
      </c>
      <c r="K572" s="2">
        <v>0</v>
      </c>
      <c r="L572" s="2" t="s">
        <v>54</v>
      </c>
      <c r="M572" s="2">
        <v>0</v>
      </c>
      <c r="N572" s="2" t="s">
        <v>54</v>
      </c>
      <c r="O572" s="2">
        <v>0</v>
      </c>
      <c r="P572" s="2" t="s">
        <v>54</v>
      </c>
      <c r="Q572" s="2">
        <v>0</v>
      </c>
      <c r="R572" s="2" t="s">
        <v>54</v>
      </c>
      <c r="S572" s="2">
        <v>0</v>
      </c>
      <c r="T572" s="2" t="s">
        <v>54</v>
      </c>
      <c r="U572" s="2">
        <v>0</v>
      </c>
      <c r="V572" s="2" t="s">
        <v>54</v>
      </c>
      <c r="W572" s="2">
        <v>0</v>
      </c>
      <c r="X572" s="2" t="s">
        <v>54</v>
      </c>
      <c r="Y572" s="2">
        <v>0</v>
      </c>
      <c r="Z572" s="2" t="s">
        <v>54</v>
      </c>
      <c r="AA572" s="2">
        <v>0</v>
      </c>
      <c r="AB572" s="2" t="s">
        <v>54</v>
      </c>
      <c r="AC572" s="2">
        <v>0</v>
      </c>
      <c r="AD572" s="2" t="s">
        <v>54</v>
      </c>
      <c r="AE572" s="2">
        <v>0</v>
      </c>
      <c r="AF572" s="2" t="s">
        <v>54</v>
      </c>
      <c r="AG572" s="2">
        <v>24</v>
      </c>
      <c r="AH572" s="2">
        <f>SUM(G572,I572,K572)</f>
        <v>0</v>
      </c>
      <c r="AI572" s="2">
        <f>SUM(AG572,AE572,AC572,AA572,Y572,W572,U572,S572,Q572,O572,M572,K572,I572,G572)</f>
        <v>24</v>
      </c>
      <c r="AJ572" s="2" t="str">
        <f>IF(AH572=0,"INDEFERIDO","DEFERIDO")</f>
        <v>INDEFERIDO</v>
      </c>
      <c r="AK572" s="2"/>
    </row>
    <row r="573" spans="1:37" ht="51" hidden="1" x14ac:dyDescent="0.25">
      <c r="A573" s="2" t="s">
        <v>1004</v>
      </c>
      <c r="B573" s="2">
        <v>144380</v>
      </c>
      <c r="C573" s="2" t="s">
        <v>70</v>
      </c>
      <c r="D573" s="2" t="s">
        <v>77</v>
      </c>
      <c r="E573" s="2">
        <v>222</v>
      </c>
      <c r="F573" s="2" t="s">
        <v>250</v>
      </c>
      <c r="G573" s="2">
        <v>0</v>
      </c>
      <c r="H573" s="2" t="s">
        <v>46</v>
      </c>
      <c r="I573" s="2"/>
      <c r="J573" s="2"/>
      <c r="K573" s="2"/>
      <c r="L573" s="2"/>
      <c r="M573" s="2"/>
      <c r="N573" s="2"/>
      <c r="O573" s="2"/>
      <c r="P573" s="2"/>
      <c r="Q573" s="2">
        <v>0</v>
      </c>
      <c r="R573" s="2" t="s">
        <v>52</v>
      </c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>
        <v>16</v>
      </c>
      <c r="AH573" s="2">
        <f>SUM(G573,I573,K573)</f>
        <v>0</v>
      </c>
      <c r="AI573" s="2">
        <f>SUM(AG573, AE573, AC573, AA573, Y573,W573,U573,S573,Q573,O573,M573,K573,I573,G573)</f>
        <v>16</v>
      </c>
      <c r="AJ573" s="2" t="str">
        <f>IF(AH573=0,"INDEFERIDO","DEFERIDO")</f>
        <v>INDEFERIDO</v>
      </c>
      <c r="AK573" s="2"/>
    </row>
    <row r="574" spans="1:37" hidden="1" x14ac:dyDescent="0.25">
      <c r="A574" s="2" t="s">
        <v>1047</v>
      </c>
      <c r="B574" s="2">
        <v>180620</v>
      </c>
      <c r="C574" s="2" t="s">
        <v>70</v>
      </c>
      <c r="D574" s="2" t="s">
        <v>77</v>
      </c>
      <c r="E574" s="2">
        <v>335</v>
      </c>
      <c r="F574" s="2" t="s">
        <v>449</v>
      </c>
      <c r="G574" s="2">
        <v>120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>
        <v>9</v>
      </c>
      <c r="AH574" s="2">
        <f>SUM(G574,I574,K574)</f>
        <v>120</v>
      </c>
      <c r="AI574" s="2">
        <f>SUM(AG574, AE574, AC574, AA574, Y574,W574,U574,S574,Q574,O574,M574,K574,I574,G574)</f>
        <v>129</v>
      </c>
      <c r="AJ574" s="2" t="str">
        <f>IF(AH574=0,"INDEFERIDO","DEFERIDO")</f>
        <v>DEFERIDO</v>
      </c>
      <c r="AK574" s="2"/>
    </row>
    <row r="575" spans="1:37" hidden="1" x14ac:dyDescent="0.25">
      <c r="A575" s="2" t="s">
        <v>299</v>
      </c>
      <c r="B575" s="2">
        <v>147789</v>
      </c>
      <c r="C575" s="2" t="s">
        <v>70</v>
      </c>
      <c r="D575" s="2" t="s">
        <v>77</v>
      </c>
      <c r="E575" s="2">
        <v>223</v>
      </c>
      <c r="F575" s="2" t="s">
        <v>250</v>
      </c>
      <c r="G575" s="2">
        <v>120</v>
      </c>
      <c r="H575" s="2"/>
      <c r="I575" s="2"/>
      <c r="J575" s="2"/>
      <c r="K575" s="2"/>
      <c r="L575" s="2"/>
      <c r="M575" s="2"/>
      <c r="N575" s="2"/>
      <c r="O575" s="2"/>
      <c r="P575" s="2"/>
      <c r="Q575" s="2">
        <v>40</v>
      </c>
      <c r="R575" s="2"/>
      <c r="S575" s="2"/>
      <c r="T575" s="2"/>
      <c r="U575" s="2"/>
      <c r="V575" s="2"/>
      <c r="W575" s="2">
        <v>30</v>
      </c>
      <c r="X575" s="2"/>
      <c r="Y575" s="2"/>
      <c r="Z575" s="2"/>
      <c r="AA575" s="2"/>
      <c r="AB575" s="2"/>
      <c r="AC575" s="2">
        <v>25</v>
      </c>
      <c r="AD575" s="2"/>
      <c r="AE575" s="2">
        <v>0</v>
      </c>
      <c r="AF575" s="2"/>
      <c r="AG575" s="2">
        <v>15</v>
      </c>
      <c r="AH575" s="2">
        <f>SUM(G575,I575,K575)</f>
        <v>120</v>
      </c>
      <c r="AI575" s="2">
        <f>SUM(AG575,AE575,AC575,AA575,Y575,W575,U575,S575,Q575,O575,M575,K575,I575,G575)</f>
        <v>230</v>
      </c>
      <c r="AJ575" s="2" t="str">
        <f>IF(AH575=0,"INDEFERIDO","DEFERIDO")</f>
        <v>DEFERIDO</v>
      </c>
      <c r="AK575" s="2"/>
    </row>
    <row r="576" spans="1:37" ht="51" hidden="1" x14ac:dyDescent="0.25">
      <c r="A576" s="5" t="s">
        <v>119</v>
      </c>
      <c r="B576" s="2">
        <v>179421</v>
      </c>
      <c r="C576" s="2" t="s">
        <v>70</v>
      </c>
      <c r="D576" s="2" t="s">
        <v>26</v>
      </c>
      <c r="E576" s="2">
        <v>87</v>
      </c>
      <c r="F576" s="2" t="s">
        <v>71</v>
      </c>
      <c r="G576" s="2">
        <v>120</v>
      </c>
      <c r="H576" s="2"/>
      <c r="I576" s="2"/>
      <c r="J576" s="2"/>
      <c r="K576" s="2"/>
      <c r="L576" s="2"/>
      <c r="M576" s="2"/>
      <c r="N576" s="2"/>
      <c r="O576" s="2"/>
      <c r="P576" s="2"/>
      <c r="Q576" s="2">
        <v>40</v>
      </c>
      <c r="R576" s="2"/>
      <c r="S576" s="2"/>
      <c r="T576" s="2"/>
      <c r="U576" s="2"/>
      <c r="V576" s="2"/>
      <c r="W576" s="2"/>
      <c r="X576" s="2"/>
      <c r="Y576" s="2"/>
      <c r="Z576" s="2"/>
      <c r="AA576" s="2">
        <v>0</v>
      </c>
      <c r="AB576" s="2" t="s">
        <v>66</v>
      </c>
      <c r="AC576" s="2">
        <v>25</v>
      </c>
      <c r="AD576" s="2"/>
      <c r="AE576" s="2"/>
      <c r="AF576" s="2"/>
      <c r="AG576" s="2">
        <v>10</v>
      </c>
      <c r="AH576" s="2">
        <f>SUM(G576,I576,K576)</f>
        <v>120</v>
      </c>
      <c r="AI576" s="2">
        <f>SUM(AG576,AE576,AC576,AA576,Y576,W576,U576,S576,Q576,O576,M576,K576,I576,G576)</f>
        <v>195</v>
      </c>
      <c r="AJ576" s="2" t="str">
        <f>IF(AH576=0,"INDEFERIDO","DEFERIDO")</f>
        <v>DEFERIDO</v>
      </c>
      <c r="AK576" s="2"/>
    </row>
    <row r="577" spans="1:37" ht="63.75" hidden="1" x14ac:dyDescent="0.25">
      <c r="A577" s="2" t="s">
        <v>996</v>
      </c>
      <c r="B577" s="2">
        <v>113778</v>
      </c>
      <c r="C577" s="2" t="s">
        <v>70</v>
      </c>
      <c r="D577" s="2" t="s">
        <v>26</v>
      </c>
      <c r="E577" s="2">
        <v>337</v>
      </c>
      <c r="F577" s="2" t="s">
        <v>449</v>
      </c>
      <c r="G577" s="2">
        <v>120</v>
      </c>
      <c r="H577" s="2"/>
      <c r="I577" s="2"/>
      <c r="J577" s="2"/>
      <c r="K577" s="2"/>
      <c r="L577" s="2"/>
      <c r="M577" s="2"/>
      <c r="N577" s="2"/>
      <c r="O577" s="2"/>
      <c r="P577" s="2"/>
      <c r="Q577" s="2">
        <v>40</v>
      </c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>
        <v>0</v>
      </c>
      <c r="AD577" s="2" t="s">
        <v>47</v>
      </c>
      <c r="AE577" s="2">
        <v>2</v>
      </c>
      <c r="AF577" s="2"/>
      <c r="AG577" s="2">
        <v>18</v>
      </c>
      <c r="AH577" s="2">
        <f>SUM(G577,I577,K577)</f>
        <v>120</v>
      </c>
      <c r="AI577" s="2">
        <f>SUM(AG577, AE577, AC577, AA577, Y577,W577,U577,S577,Q577,O577,M577,K577,I577,G577)</f>
        <v>180</v>
      </c>
      <c r="AJ577" s="2" t="str">
        <f>IF(AH577=0,"INDEFERIDO","DEFERIDO")</f>
        <v>DEFERIDO</v>
      </c>
      <c r="AK577" s="2"/>
    </row>
    <row r="578" spans="1:37" ht="51" x14ac:dyDescent="0.25">
      <c r="A578" s="5" t="s">
        <v>118</v>
      </c>
      <c r="B578" s="2">
        <v>139978</v>
      </c>
      <c r="C578" s="2" t="s">
        <v>70</v>
      </c>
      <c r="D578" s="2" t="s">
        <v>77</v>
      </c>
      <c r="E578" s="2">
        <v>78</v>
      </c>
      <c r="F578" s="2" t="s">
        <v>206</v>
      </c>
      <c r="G578" s="2">
        <v>0</v>
      </c>
      <c r="H578" s="2" t="s">
        <v>46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>
        <v>11</v>
      </c>
      <c r="AH578" s="2">
        <f>SUM(G578,I578,K578)</f>
        <v>0</v>
      </c>
      <c r="AI578" s="2">
        <f>SUM(AG578,AE578,AC578,AA578,Y578,W578,U578,S578,Q578,O578,M578,K578,I578,G578)</f>
        <v>11</v>
      </c>
      <c r="AJ578" s="2" t="str">
        <f>IF(AH578=0,"INDEFERIDO","DEFERIDO")</f>
        <v>INDEFERIDO</v>
      </c>
      <c r="AK578" s="2"/>
    </row>
    <row r="579" spans="1:37" ht="102" hidden="1" x14ac:dyDescent="0.25">
      <c r="A579" s="2" t="s">
        <v>300</v>
      </c>
      <c r="B579" s="2">
        <v>164050</v>
      </c>
      <c r="C579" s="2" t="s">
        <v>70</v>
      </c>
      <c r="D579" s="2" t="s">
        <v>77</v>
      </c>
      <c r="E579" s="2">
        <v>227</v>
      </c>
      <c r="F579" s="2" t="s">
        <v>250</v>
      </c>
      <c r="G579" s="2">
        <v>0</v>
      </c>
      <c r="H579" s="2" t="s">
        <v>46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>
        <v>0</v>
      </c>
      <c r="X579" s="2" t="s">
        <v>301</v>
      </c>
      <c r="Y579" s="2"/>
      <c r="Z579" s="2"/>
      <c r="AA579" s="2"/>
      <c r="AB579" s="2"/>
      <c r="AC579" s="2"/>
      <c r="AD579" s="2"/>
      <c r="AE579" s="2"/>
      <c r="AF579" s="2"/>
      <c r="AG579" s="2">
        <v>13</v>
      </c>
      <c r="AH579" s="2">
        <f>SUM(G579,I579,K579)</f>
        <v>0</v>
      </c>
      <c r="AI579" s="2">
        <f>SUM(AG579,AE579,AC579,AA579,Y579,W579,U579,S579,Q579,O579,M579,K579,I579,G579)</f>
        <v>13</v>
      </c>
      <c r="AJ579" s="2" t="str">
        <f>IF(AH579=0,"INDEFERIDO","DEFERIDO")</f>
        <v>INDEFERIDO</v>
      </c>
      <c r="AK579" s="2"/>
    </row>
    <row r="580" spans="1:37" hidden="1" x14ac:dyDescent="0.25">
      <c r="A580" s="2" t="s">
        <v>1147</v>
      </c>
      <c r="B580" s="2">
        <v>184695</v>
      </c>
      <c r="C580" s="2" t="s">
        <v>70</v>
      </c>
      <c r="D580" s="2" t="s">
        <v>77</v>
      </c>
      <c r="E580" s="2">
        <v>340</v>
      </c>
      <c r="F580" s="2" t="s">
        <v>449</v>
      </c>
      <c r="G580" s="2">
        <v>120</v>
      </c>
      <c r="H580" s="2"/>
      <c r="I580" s="2"/>
      <c r="J580" s="2"/>
      <c r="K580" s="2"/>
      <c r="L580" s="2"/>
      <c r="M580" s="2"/>
      <c r="N580" s="2"/>
      <c r="O580" s="2"/>
      <c r="P580" s="2"/>
      <c r="Q580" s="2">
        <v>40</v>
      </c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>
        <v>15</v>
      </c>
      <c r="AD580" s="2"/>
      <c r="AE580" s="2">
        <v>4</v>
      </c>
      <c r="AF580" s="2"/>
      <c r="AG580" s="2">
        <v>4</v>
      </c>
      <c r="AH580" s="2">
        <f>SUM(G580,I580,K580)</f>
        <v>120</v>
      </c>
      <c r="AI580" s="2">
        <f>SUM(AG580, AE580, AC580, AA580, Y580,W580,U580,S580,Q580,O580,M580,K580,I580,G580)</f>
        <v>183</v>
      </c>
      <c r="AJ580" s="2" t="str">
        <f>IF(AH580=0,"INDEFERIDO","DEFERIDO")</f>
        <v>DEFERIDO</v>
      </c>
      <c r="AK580" s="2"/>
    </row>
    <row r="581" spans="1:37" ht="51" hidden="1" x14ac:dyDescent="0.25">
      <c r="A581" s="2" t="s">
        <v>300</v>
      </c>
      <c r="B581" s="2">
        <v>182678</v>
      </c>
      <c r="C581" s="2" t="s">
        <v>70</v>
      </c>
      <c r="D581" s="2" t="s">
        <v>77</v>
      </c>
      <c r="E581" s="2">
        <v>228</v>
      </c>
      <c r="F581" s="2" t="s">
        <v>250</v>
      </c>
      <c r="G581" s="2">
        <v>0</v>
      </c>
      <c r="H581" s="2" t="s">
        <v>46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>
        <v>0</v>
      </c>
      <c r="X581" s="2" t="s">
        <v>50</v>
      </c>
      <c r="Y581" s="2"/>
      <c r="Z581" s="2"/>
      <c r="AA581" s="2"/>
      <c r="AB581" s="2"/>
      <c r="AC581" s="2"/>
      <c r="AD581" s="2"/>
      <c r="AE581" s="2"/>
      <c r="AF581" s="2"/>
      <c r="AG581" s="2">
        <v>6</v>
      </c>
      <c r="AH581" s="2">
        <f>SUM(G581,I581,K581)</f>
        <v>0</v>
      </c>
      <c r="AI581" s="2">
        <f>SUM(AG581,AE581,AC581,AA581,Y581,W581,U581,S581,Q581,O581,M581,K581,I581,G581)</f>
        <v>6</v>
      </c>
      <c r="AJ581" s="2" t="str">
        <f>IF(AH581=0,"INDEFERIDO","DEFERIDO")</f>
        <v>INDEFERIDO</v>
      </c>
      <c r="AK581" s="2"/>
    </row>
    <row r="582" spans="1:37" ht="63.75" hidden="1" x14ac:dyDescent="0.25">
      <c r="A582" s="2" t="s">
        <v>777</v>
      </c>
      <c r="B582" s="2">
        <v>135368</v>
      </c>
      <c r="C582" s="2" t="s">
        <v>70</v>
      </c>
      <c r="D582" s="2" t="s">
        <v>77</v>
      </c>
      <c r="E582" s="2">
        <v>341</v>
      </c>
      <c r="F582" s="2" t="s">
        <v>449</v>
      </c>
      <c r="G582" s="2">
        <v>120</v>
      </c>
      <c r="H582" s="2"/>
      <c r="I582" s="2"/>
      <c r="J582" s="2"/>
      <c r="K582" s="2">
        <v>0</v>
      </c>
      <c r="L582" s="2" t="s">
        <v>778</v>
      </c>
      <c r="M582" s="2"/>
      <c r="N582" s="2"/>
      <c r="O582" s="2"/>
      <c r="P582" s="2"/>
      <c r="Q582" s="2">
        <v>120</v>
      </c>
      <c r="R582" s="2"/>
      <c r="S582" s="2"/>
      <c r="T582" s="2"/>
      <c r="U582" s="2">
        <v>30</v>
      </c>
      <c r="V582" s="2"/>
      <c r="W582" s="2"/>
      <c r="X582" s="2"/>
      <c r="Y582" s="2"/>
      <c r="Z582" s="2"/>
      <c r="AA582" s="2"/>
      <c r="AB582" s="2"/>
      <c r="AC582" s="2">
        <v>0</v>
      </c>
      <c r="AD582" s="2" t="s">
        <v>47</v>
      </c>
      <c r="AE582" s="2"/>
      <c r="AF582" s="2"/>
      <c r="AG582" s="2">
        <v>17</v>
      </c>
      <c r="AH582" s="2">
        <f>SUM(G582,I582,K582)</f>
        <v>120</v>
      </c>
      <c r="AI582" s="2">
        <f>SUM(AG582, AE582, AC582, AA582, Y582,W582,U582,S582,Q582,O582,M582,K582,I582,G582)</f>
        <v>287</v>
      </c>
      <c r="AJ582" s="2" t="str">
        <f>IF(AH582=0,"INDEFERIDO","DEFERIDO")</f>
        <v>DEFERIDO</v>
      </c>
      <c r="AK582" s="2"/>
    </row>
    <row r="583" spans="1:37" ht="51" hidden="1" x14ac:dyDescent="0.25">
      <c r="A583" s="2" t="s">
        <v>302</v>
      </c>
      <c r="B583" s="2">
        <v>147913</v>
      </c>
      <c r="C583" s="2" t="s">
        <v>70</v>
      </c>
      <c r="D583" s="2" t="s">
        <v>31</v>
      </c>
      <c r="E583" s="2">
        <v>230</v>
      </c>
      <c r="F583" s="2" t="s">
        <v>250</v>
      </c>
      <c r="G583" s="2">
        <v>120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>
        <v>0</v>
      </c>
      <c r="AD583" s="2" t="s">
        <v>56</v>
      </c>
      <c r="AE583" s="2"/>
      <c r="AF583" s="2"/>
      <c r="AG583" s="2">
        <v>15</v>
      </c>
      <c r="AH583" s="2">
        <f>SUM(G583,I583,K583)</f>
        <v>120</v>
      </c>
      <c r="AI583" s="2">
        <f>SUM(AG583,AE583,AC583,AA583,Y583,W583,U583,S583,Q583,O583,M583,K583,I583,G583)</f>
        <v>135</v>
      </c>
      <c r="AJ583" s="2" t="str">
        <f>IF(AH583=0,"INDEFERIDO","DEFERIDO")</f>
        <v>DEFERIDO</v>
      </c>
      <c r="AK583" s="2"/>
    </row>
    <row r="584" spans="1:37" ht="25.5" hidden="1" x14ac:dyDescent="0.25">
      <c r="A584" s="2" t="s">
        <v>853</v>
      </c>
      <c r="B584" s="2">
        <v>117132</v>
      </c>
      <c r="C584" s="2" t="s">
        <v>109</v>
      </c>
      <c r="D584" s="2" t="s">
        <v>110</v>
      </c>
      <c r="E584" s="2">
        <v>232</v>
      </c>
      <c r="F584" s="2" t="s">
        <v>250</v>
      </c>
      <c r="G584" s="2">
        <v>0</v>
      </c>
      <c r="H584" s="2" t="s">
        <v>54</v>
      </c>
      <c r="I584" s="2">
        <v>0</v>
      </c>
      <c r="J584" s="2" t="s">
        <v>54</v>
      </c>
      <c r="K584" s="2">
        <v>0</v>
      </c>
      <c r="L584" s="2" t="s">
        <v>54</v>
      </c>
      <c r="M584" s="2">
        <v>0</v>
      </c>
      <c r="N584" s="2" t="s">
        <v>54</v>
      </c>
      <c r="O584" s="2">
        <v>0</v>
      </c>
      <c r="P584" s="2" t="s">
        <v>54</v>
      </c>
      <c r="Q584" s="2">
        <v>0</v>
      </c>
      <c r="R584" s="2" t="s">
        <v>54</v>
      </c>
      <c r="S584" s="2">
        <v>0</v>
      </c>
      <c r="T584" s="2" t="s">
        <v>54</v>
      </c>
      <c r="U584" s="2">
        <v>0</v>
      </c>
      <c r="V584" s="2" t="s">
        <v>54</v>
      </c>
      <c r="W584" s="2">
        <v>0</v>
      </c>
      <c r="X584" s="2" t="s">
        <v>54</v>
      </c>
      <c r="Y584" s="2">
        <v>0</v>
      </c>
      <c r="Z584" s="2" t="s">
        <v>54</v>
      </c>
      <c r="AA584" s="2">
        <v>0</v>
      </c>
      <c r="AB584" s="2" t="s">
        <v>54</v>
      </c>
      <c r="AC584" s="2">
        <v>0</v>
      </c>
      <c r="AD584" s="2" t="s">
        <v>54</v>
      </c>
      <c r="AE584" s="2">
        <v>0</v>
      </c>
      <c r="AF584" s="2" t="s">
        <v>54</v>
      </c>
      <c r="AG584" s="2">
        <v>18</v>
      </c>
      <c r="AH584" s="2">
        <f>SUM(G584,I584,K584)</f>
        <v>0</v>
      </c>
      <c r="AI584" s="2">
        <f>SUM(AG584, AE584, AC584, AA584, Y584,W584,U584,S584,Q584,O584,M584,K584,I584,G584)</f>
        <v>18</v>
      </c>
      <c r="AJ584" s="2" t="str">
        <f>IF(AH584=0,"INDEFERIDO","DEFERIDO")</f>
        <v>INDEFERIDO</v>
      </c>
      <c r="AK584" s="2"/>
    </row>
    <row r="585" spans="1:37" ht="51" hidden="1" x14ac:dyDescent="0.25">
      <c r="A585" s="2" t="s">
        <v>1174</v>
      </c>
      <c r="B585" s="2">
        <v>179245</v>
      </c>
      <c r="C585" s="2" t="s">
        <v>70</v>
      </c>
      <c r="D585" s="2" t="s">
        <v>77</v>
      </c>
      <c r="E585" s="2">
        <v>342</v>
      </c>
      <c r="F585" s="2" t="s">
        <v>449</v>
      </c>
      <c r="G585" s="2">
        <v>0</v>
      </c>
      <c r="H585" s="2" t="s">
        <v>46</v>
      </c>
      <c r="I585" s="2"/>
      <c r="J585" s="2"/>
      <c r="K585" s="2">
        <v>0</v>
      </c>
      <c r="L585" s="2" t="s">
        <v>72</v>
      </c>
      <c r="M585" s="2"/>
      <c r="N585" s="2"/>
      <c r="O585" s="2"/>
      <c r="P585" s="2"/>
      <c r="Q585" s="2">
        <v>0</v>
      </c>
      <c r="R585" s="2" t="s">
        <v>75</v>
      </c>
      <c r="S585" s="2">
        <v>0</v>
      </c>
      <c r="T585" s="2" t="s">
        <v>69</v>
      </c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>
        <v>10</v>
      </c>
      <c r="AH585" s="2">
        <f>SUM(G585,I585,K585)</f>
        <v>0</v>
      </c>
      <c r="AI585" s="2">
        <f>SUM(AG585, AE585, AC585, AA585, Y585,W585,U585,S585,Q585,O585,M585,K585,I585,G585)</f>
        <v>10</v>
      </c>
      <c r="AJ585" s="2" t="str">
        <f>IF(AH585=0,"INDEFERIDO","DEFERIDO")</f>
        <v>INDEFERIDO</v>
      </c>
      <c r="AK585" s="2"/>
    </row>
    <row r="586" spans="1:37" ht="51" hidden="1" x14ac:dyDescent="0.25">
      <c r="A586" s="2" t="s">
        <v>1049</v>
      </c>
      <c r="B586" s="2">
        <v>146096</v>
      </c>
      <c r="C586" s="2" t="s">
        <v>70</v>
      </c>
      <c r="D586" s="2" t="s">
        <v>34</v>
      </c>
      <c r="E586" s="2">
        <v>344</v>
      </c>
      <c r="F586" s="2" t="s">
        <v>449</v>
      </c>
      <c r="G586" s="2">
        <v>0</v>
      </c>
      <c r="H586" s="2" t="s">
        <v>46</v>
      </c>
      <c r="I586" s="2"/>
      <c r="J586" s="2"/>
      <c r="K586" s="2"/>
      <c r="L586" s="2"/>
      <c r="M586" s="2"/>
      <c r="N586" s="2"/>
      <c r="O586" s="2"/>
      <c r="P586" s="2"/>
      <c r="Q586" s="2">
        <v>40</v>
      </c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>
        <v>16</v>
      </c>
      <c r="AH586" s="2">
        <f>SUM(G586,I586,K586)</f>
        <v>0</v>
      </c>
      <c r="AI586" s="2">
        <f>SUM(AG586, AE586, AC586, AA586, Y586,W586,U586,S586,Q586,O586,M586,K586,I586,G586)</f>
        <v>56</v>
      </c>
      <c r="AJ586" s="2" t="str">
        <f>IF(AH586=0,"INDEFERIDO","DEFERIDO")</f>
        <v>INDEFERIDO</v>
      </c>
      <c r="AK586" s="2"/>
    </row>
    <row r="587" spans="1:37" ht="63.75" hidden="1" x14ac:dyDescent="0.25">
      <c r="A587" s="2" t="s">
        <v>672</v>
      </c>
      <c r="B587" s="2">
        <v>154511</v>
      </c>
      <c r="C587" s="2" t="s">
        <v>70</v>
      </c>
      <c r="D587" s="2" t="s">
        <v>28</v>
      </c>
      <c r="E587" s="2">
        <v>233</v>
      </c>
      <c r="F587" s="2" t="s">
        <v>250</v>
      </c>
      <c r="G587" s="2">
        <v>0</v>
      </c>
      <c r="H587" s="2" t="s">
        <v>46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>
        <v>0</v>
      </c>
      <c r="X587" s="2" t="s">
        <v>47</v>
      </c>
      <c r="Y587" s="2"/>
      <c r="Z587" s="2"/>
      <c r="AA587" s="2"/>
      <c r="AB587" s="2"/>
      <c r="AC587" s="2">
        <v>0</v>
      </c>
      <c r="AD587" s="2" t="s">
        <v>47</v>
      </c>
      <c r="AE587" s="2"/>
      <c r="AF587" s="2"/>
      <c r="AG587" s="2">
        <v>15</v>
      </c>
      <c r="AH587" s="2">
        <f>SUM(G587,I587,K587)</f>
        <v>0</v>
      </c>
      <c r="AI587" s="2">
        <f>SUM(AG587, AE587, AC587, AA587, Y587,W587,U587,S587,Q587,O587,M587,K587,I587,G587)</f>
        <v>15</v>
      </c>
      <c r="AJ587" s="2" t="str">
        <f>IF(AH587=0,"INDEFERIDO","DEFERIDO")</f>
        <v>INDEFERIDO</v>
      </c>
      <c r="AK587" s="2"/>
    </row>
    <row r="588" spans="1:37" ht="51" hidden="1" x14ac:dyDescent="0.25">
      <c r="A588" s="2" t="s">
        <v>936</v>
      </c>
      <c r="B588" s="2">
        <v>132214</v>
      </c>
      <c r="C588" s="2" t="s">
        <v>70</v>
      </c>
      <c r="D588" s="2" t="s">
        <v>26</v>
      </c>
      <c r="E588" s="2">
        <v>345</v>
      </c>
      <c r="F588" s="2" t="s">
        <v>449</v>
      </c>
      <c r="G588" s="2">
        <v>120</v>
      </c>
      <c r="H588" s="2"/>
      <c r="I588" s="2"/>
      <c r="J588" s="2"/>
      <c r="K588" s="2"/>
      <c r="L588" s="2"/>
      <c r="M588" s="2"/>
      <c r="N588" s="2"/>
      <c r="O588" s="2"/>
      <c r="P588" s="2"/>
      <c r="Q588" s="2">
        <v>0</v>
      </c>
      <c r="R588" s="2" t="s">
        <v>46</v>
      </c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>
        <v>25</v>
      </c>
      <c r="AD588" s="2"/>
      <c r="AE588" s="2"/>
      <c r="AF588" s="2"/>
      <c r="AG588" s="2">
        <v>18</v>
      </c>
      <c r="AH588" s="2">
        <f>SUM(G588,I588,K588)</f>
        <v>120</v>
      </c>
      <c r="AI588" s="2">
        <f>SUM(AG588, AE588, AC588, AA588, Y588,W588,U588,S588,Q588,O588,M588,K588,I588,G588)</f>
        <v>163</v>
      </c>
      <c r="AJ588" s="2" t="str">
        <f>IF(AH588=0,"INDEFERIDO","DEFERIDO")</f>
        <v>DEFERIDO</v>
      </c>
      <c r="AK588" s="2"/>
    </row>
    <row r="589" spans="1:37" x14ac:dyDescent="0.25">
      <c r="A589" s="5" t="s">
        <v>37</v>
      </c>
      <c r="B589" s="2">
        <v>52895</v>
      </c>
      <c r="C589" s="2" t="s">
        <v>70</v>
      </c>
      <c r="D589" s="2" t="s">
        <v>77</v>
      </c>
      <c r="E589" s="2">
        <v>79</v>
      </c>
      <c r="F589" s="2" t="s">
        <v>206</v>
      </c>
      <c r="G589" s="2">
        <v>120</v>
      </c>
      <c r="H589" s="2"/>
      <c r="I589" s="2"/>
      <c r="J589" s="2"/>
      <c r="K589" s="2"/>
      <c r="L589" s="2"/>
      <c r="M589" s="2"/>
      <c r="N589" s="2"/>
      <c r="O589" s="2"/>
      <c r="P589" s="2"/>
      <c r="Q589" s="2">
        <v>40</v>
      </c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>
        <v>25</v>
      </c>
      <c r="AD589" s="2"/>
      <c r="AE589" s="2"/>
      <c r="AF589" s="2"/>
      <c r="AG589" s="2">
        <v>22</v>
      </c>
      <c r="AH589" s="2">
        <f>SUM(G589,I589,K589)</f>
        <v>120</v>
      </c>
      <c r="AI589" s="2">
        <f>SUM(AG589,AE589,AC589,AA589,Y589,W589,U589,S589,Q589,O589,M589,K589,I589,G589)</f>
        <v>207</v>
      </c>
      <c r="AJ589" s="2" t="str">
        <f>IF(AH589=0,"INDEFERIDO","DEFERIDO")</f>
        <v>DEFERIDO</v>
      </c>
      <c r="AK589" s="2"/>
    </row>
    <row r="590" spans="1:37" hidden="1" x14ac:dyDescent="0.25">
      <c r="A590" s="2" t="s">
        <v>59</v>
      </c>
      <c r="B590" s="2">
        <v>159337</v>
      </c>
      <c r="C590" s="2" t="s">
        <v>70</v>
      </c>
      <c r="D590" s="2" t="s">
        <v>26</v>
      </c>
      <c r="E590" s="2">
        <v>234</v>
      </c>
      <c r="F590" s="2" t="s">
        <v>250</v>
      </c>
      <c r="G590" s="2">
        <v>120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>
        <v>14</v>
      </c>
      <c r="AH590" s="2">
        <f>SUM(G590,I590,K590)</f>
        <v>120</v>
      </c>
      <c r="AI590" s="2">
        <f>SUM(AG590,AE590,AC590,AA590,Y590,W590,U590,S590,Q590,O590,M590,K590,I590,G590)</f>
        <v>134</v>
      </c>
      <c r="AJ590" s="2" t="str">
        <f>IF(AH590=0,"INDEFERIDO","DEFERIDO")</f>
        <v>DEFERIDO</v>
      </c>
      <c r="AK590" s="2"/>
    </row>
    <row r="591" spans="1:37" ht="25.5" hidden="1" x14ac:dyDescent="0.25">
      <c r="A591" s="2" t="s">
        <v>294</v>
      </c>
      <c r="B591" s="2">
        <v>146102</v>
      </c>
      <c r="C591" s="2" t="s">
        <v>70</v>
      </c>
      <c r="D591" s="2" t="s">
        <v>77</v>
      </c>
      <c r="E591" s="2">
        <v>348</v>
      </c>
      <c r="F591" s="2" t="s">
        <v>449</v>
      </c>
      <c r="G591" s="2">
        <v>0</v>
      </c>
      <c r="H591" s="2" t="s">
        <v>54</v>
      </c>
      <c r="I591" s="2">
        <v>0</v>
      </c>
      <c r="J591" s="2" t="s">
        <v>54</v>
      </c>
      <c r="K591" s="2">
        <v>0</v>
      </c>
      <c r="L591" s="2" t="s">
        <v>54</v>
      </c>
      <c r="M591" s="2">
        <v>0</v>
      </c>
      <c r="N591" s="2" t="s">
        <v>54</v>
      </c>
      <c r="O591" s="2">
        <v>0</v>
      </c>
      <c r="P591" s="2" t="s">
        <v>54</v>
      </c>
      <c r="Q591" s="2">
        <v>0</v>
      </c>
      <c r="R591" s="2" t="s">
        <v>54</v>
      </c>
      <c r="S591" s="2">
        <v>0</v>
      </c>
      <c r="T591" s="2" t="s">
        <v>54</v>
      </c>
      <c r="U591" s="2">
        <v>0</v>
      </c>
      <c r="V591" s="2" t="s">
        <v>54</v>
      </c>
      <c r="W591" s="2">
        <v>0</v>
      </c>
      <c r="X591" s="2" t="s">
        <v>54</v>
      </c>
      <c r="Y591" s="2">
        <v>0</v>
      </c>
      <c r="Z591" s="2" t="s">
        <v>54</v>
      </c>
      <c r="AA591" s="2">
        <v>0</v>
      </c>
      <c r="AB591" s="2" t="s">
        <v>54</v>
      </c>
      <c r="AC591" s="2">
        <v>0</v>
      </c>
      <c r="AD591" s="2" t="s">
        <v>54</v>
      </c>
      <c r="AE591" s="2">
        <v>0</v>
      </c>
      <c r="AF591" s="2" t="s">
        <v>54</v>
      </c>
      <c r="AG591" s="2">
        <v>16</v>
      </c>
      <c r="AH591" s="2">
        <f>SUM(G591,I591,K591)</f>
        <v>0</v>
      </c>
      <c r="AI591" s="2">
        <f>SUM(AG591,AE591,AC591,AA591,Y591,W591,U591,S591,Q591,O591,M591,K591,I591,G591)</f>
        <v>16</v>
      </c>
      <c r="AJ591" s="2" t="str">
        <f>IF(AH591=0,"INDEFERIDO","DEFERIDO")</f>
        <v>INDEFERIDO</v>
      </c>
      <c r="AK591" s="2"/>
    </row>
    <row r="592" spans="1:37" ht="51" hidden="1" x14ac:dyDescent="0.25">
      <c r="A592" s="2" t="s">
        <v>303</v>
      </c>
      <c r="B592" s="2">
        <v>79815</v>
      </c>
      <c r="C592" s="2" t="s">
        <v>70</v>
      </c>
      <c r="D592" s="2" t="s">
        <v>77</v>
      </c>
      <c r="E592" s="2">
        <v>235</v>
      </c>
      <c r="F592" s="2" t="s">
        <v>250</v>
      </c>
      <c r="G592" s="2">
        <v>0</v>
      </c>
      <c r="H592" s="2" t="s">
        <v>46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>
        <v>19</v>
      </c>
      <c r="AH592" s="2">
        <f>SUM(G592,I592,K592)</f>
        <v>0</v>
      </c>
      <c r="AI592" s="2">
        <f>SUM(AG592,AE592,AC592,AA592,Y592,W592,U592,S592,Q592,O592,M592,K592,I592,G592)</f>
        <v>19</v>
      </c>
      <c r="AJ592" s="2" t="str">
        <f>IF(AH592=0,"INDEFERIDO","DEFERIDO")</f>
        <v>INDEFERIDO</v>
      </c>
      <c r="AK592" s="2"/>
    </row>
    <row r="593" spans="1:37" hidden="1" x14ac:dyDescent="0.25">
      <c r="A593" s="2" t="s">
        <v>834</v>
      </c>
      <c r="B593" s="2">
        <v>182777</v>
      </c>
      <c r="C593" s="2" t="s">
        <v>70</v>
      </c>
      <c r="D593" s="2" t="s">
        <v>77</v>
      </c>
      <c r="E593" s="2">
        <v>349</v>
      </c>
      <c r="F593" s="2" t="s">
        <v>449</v>
      </c>
      <c r="G593" s="2">
        <v>120</v>
      </c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>
        <v>6</v>
      </c>
      <c r="AH593" s="2">
        <f>SUM(G593,I593,K593)</f>
        <v>120</v>
      </c>
      <c r="AI593" s="2">
        <f>SUM(AG593, AE593, AC593, AA593, Y593,W593,U593,S593,Q593,O593,M593,K593,I593,G593)</f>
        <v>126</v>
      </c>
      <c r="AJ593" s="2" t="str">
        <f>IF(AH593=0,"INDEFERIDO","DEFERIDO")</f>
        <v>DEFERIDO</v>
      </c>
      <c r="AK593" s="2"/>
    </row>
    <row r="594" spans="1:37" hidden="1" x14ac:dyDescent="0.25">
      <c r="A594" s="2" t="s">
        <v>935</v>
      </c>
      <c r="B594" s="2">
        <v>183331</v>
      </c>
      <c r="C594" s="2" t="s">
        <v>70</v>
      </c>
      <c r="D594" s="2" t="s">
        <v>77</v>
      </c>
      <c r="E594" s="2">
        <v>236</v>
      </c>
      <c r="F594" s="2" t="s">
        <v>250</v>
      </c>
      <c r="G594" s="2">
        <v>120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>
        <v>5</v>
      </c>
      <c r="AH594" s="2">
        <f>SUM(G594,I594,K594)</f>
        <v>120</v>
      </c>
      <c r="AI594" s="2">
        <f>SUM(AG594, AE594, AC594, AA594, Y594,W594,U594,S594,Q594,O594,M594,K594,I594,G594)</f>
        <v>125</v>
      </c>
      <c r="AJ594" s="2" t="str">
        <f>IF(AH594=0,"INDEFERIDO","DEFERIDO")</f>
        <v>DEFERIDO</v>
      </c>
      <c r="AK594" s="2"/>
    </row>
    <row r="595" spans="1:37" hidden="1" x14ac:dyDescent="0.25">
      <c r="A595" s="2" t="s">
        <v>503</v>
      </c>
      <c r="B595" s="2">
        <v>112759</v>
      </c>
      <c r="C595" s="2" t="s">
        <v>70</v>
      </c>
      <c r="D595" s="2" t="s">
        <v>34</v>
      </c>
      <c r="E595" s="2">
        <v>350</v>
      </c>
      <c r="F595" s="2" t="s">
        <v>449</v>
      </c>
      <c r="G595" s="2">
        <v>120</v>
      </c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>
        <v>18</v>
      </c>
      <c r="AH595" s="2">
        <f>SUM(G595,I595,K595)</f>
        <v>120</v>
      </c>
      <c r="AI595" s="2">
        <f>SUM(AG595,AE595,AC595,AA595,Y595,W595,U595,S595,Q595,O595,M595,K595,I595,G595)</f>
        <v>138</v>
      </c>
      <c r="AJ595" s="2" t="str">
        <f>IF(AH595=0,"INDEFERIDO","DEFERIDO")</f>
        <v>DEFERIDO</v>
      </c>
      <c r="AK595" s="2"/>
    </row>
    <row r="596" spans="1:37" ht="102" hidden="1" x14ac:dyDescent="0.25">
      <c r="A596" s="2" t="s">
        <v>308</v>
      </c>
      <c r="B596" s="2">
        <v>53264</v>
      </c>
      <c r="C596" s="2" t="s">
        <v>70</v>
      </c>
      <c r="D596" s="2" t="s">
        <v>77</v>
      </c>
      <c r="E596" s="2">
        <v>351</v>
      </c>
      <c r="F596" s="2" t="s">
        <v>449</v>
      </c>
      <c r="G596" s="2">
        <v>120</v>
      </c>
      <c r="H596" s="2"/>
      <c r="I596" s="2"/>
      <c r="J596" s="2"/>
      <c r="K596" s="2"/>
      <c r="L596" s="2"/>
      <c r="M596" s="2"/>
      <c r="N596" s="2"/>
      <c r="O596" s="2"/>
      <c r="P596" s="2"/>
      <c r="Q596" s="2">
        <v>160</v>
      </c>
      <c r="R596" s="2"/>
      <c r="S596" s="2"/>
      <c r="T596" s="2"/>
      <c r="U596" s="2"/>
      <c r="V596" s="2"/>
      <c r="W596" s="2">
        <v>0</v>
      </c>
      <c r="X596" s="2" t="s">
        <v>504</v>
      </c>
      <c r="Y596" s="2">
        <v>0</v>
      </c>
      <c r="Z596" s="2" t="s">
        <v>55</v>
      </c>
      <c r="AA596" s="2"/>
      <c r="AB596" s="2"/>
      <c r="AC596" s="2">
        <v>0</v>
      </c>
      <c r="AD596" s="2" t="s">
        <v>48</v>
      </c>
      <c r="AE596" s="2">
        <v>18</v>
      </c>
      <c r="AF596" s="2"/>
      <c r="AG596" s="2">
        <v>22</v>
      </c>
      <c r="AH596" s="2">
        <f>SUM(G596,I596,K596)</f>
        <v>120</v>
      </c>
      <c r="AI596" s="2">
        <f>SUM(AG596,AE596,AC596,AA596,Y596,W596,U596,S596,Q596,O596,M596,K596,I596,G596)</f>
        <v>320</v>
      </c>
      <c r="AJ596" s="2" t="str">
        <f>IF(AH596=0,"INDEFERIDO","DEFERIDO")</f>
        <v>DEFERIDO</v>
      </c>
      <c r="AK596" s="2"/>
    </row>
    <row r="597" spans="1:37" ht="51" x14ac:dyDescent="0.25">
      <c r="A597" s="5" t="s">
        <v>119</v>
      </c>
      <c r="B597" s="2">
        <v>179421</v>
      </c>
      <c r="C597" s="2" t="s">
        <v>70</v>
      </c>
      <c r="D597" s="2" t="s">
        <v>26</v>
      </c>
      <c r="E597" s="2">
        <v>81</v>
      </c>
      <c r="F597" s="2" t="s">
        <v>206</v>
      </c>
      <c r="G597" s="2">
        <v>120</v>
      </c>
      <c r="H597" s="2"/>
      <c r="I597" s="2"/>
      <c r="J597" s="2"/>
      <c r="K597" s="2"/>
      <c r="L597" s="2"/>
      <c r="M597" s="2"/>
      <c r="N597" s="2"/>
      <c r="O597" s="2"/>
      <c r="P597" s="2"/>
      <c r="Q597" s="2">
        <v>40</v>
      </c>
      <c r="R597" s="2"/>
      <c r="S597" s="2"/>
      <c r="T597" s="2"/>
      <c r="U597" s="2"/>
      <c r="V597" s="2"/>
      <c r="W597" s="2"/>
      <c r="X597" s="2"/>
      <c r="Y597" s="2"/>
      <c r="Z597" s="2"/>
      <c r="AA597" s="2">
        <v>0</v>
      </c>
      <c r="AB597" s="2" t="s">
        <v>83</v>
      </c>
      <c r="AC597" s="2">
        <v>25</v>
      </c>
      <c r="AD597" s="2"/>
      <c r="AE597" s="2"/>
      <c r="AF597" s="2"/>
      <c r="AG597" s="2">
        <v>10</v>
      </c>
      <c r="AH597" s="2">
        <f>SUM(G597,I597,K597)</f>
        <v>120</v>
      </c>
      <c r="AI597" s="2">
        <f>SUM(AG597,AE597,AC597,AA597,Y597,W597,U597,S597,Q597,O597,M597,K597,I597,G597)</f>
        <v>195</v>
      </c>
      <c r="AJ597" s="2" t="str">
        <f>IF(AH597=0,"INDEFERIDO","DEFERIDO")</f>
        <v>DEFERIDO</v>
      </c>
      <c r="AK597" s="2"/>
    </row>
    <row r="598" spans="1:37" hidden="1" x14ac:dyDescent="0.25">
      <c r="A598" s="2" t="s">
        <v>1006</v>
      </c>
      <c r="B598" s="2">
        <v>117182</v>
      </c>
      <c r="C598" s="2" t="s">
        <v>70</v>
      </c>
      <c r="D598" s="2" t="s">
        <v>77</v>
      </c>
      <c r="E598" s="2">
        <v>352</v>
      </c>
      <c r="F598" s="2" t="s">
        <v>449</v>
      </c>
      <c r="G598" s="2">
        <v>120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>
        <v>18</v>
      </c>
      <c r="AH598" s="2">
        <f>SUM(G598,I598,K598)</f>
        <v>120</v>
      </c>
      <c r="AI598" s="2">
        <f>SUM(AG598, AE598, AC598, AA598, Y598,W598,U598,S598,Q598,O598,M598,K598,I598,G598)</f>
        <v>138</v>
      </c>
      <c r="AJ598" s="2" t="str">
        <f>IF(AH598=0,"INDEFERIDO","DEFERIDO")</f>
        <v>DEFERIDO</v>
      </c>
      <c r="AK598" s="2"/>
    </row>
    <row r="599" spans="1:37" ht="51" hidden="1" x14ac:dyDescent="0.25">
      <c r="A599" s="2" t="s">
        <v>1116</v>
      </c>
      <c r="B599" s="2">
        <v>167201</v>
      </c>
      <c r="C599" s="2" t="s">
        <v>70</v>
      </c>
      <c r="D599" s="2" t="s">
        <v>77</v>
      </c>
      <c r="E599" s="2">
        <v>354</v>
      </c>
      <c r="F599" s="2" t="s">
        <v>449</v>
      </c>
      <c r="G599" s="2">
        <v>120</v>
      </c>
      <c r="H599" s="2"/>
      <c r="I599" s="2">
        <v>0</v>
      </c>
      <c r="J599" s="2" t="s">
        <v>51</v>
      </c>
      <c r="K599" s="2"/>
      <c r="L599" s="2"/>
      <c r="M599" s="2"/>
      <c r="N599" s="2"/>
      <c r="O599" s="2"/>
      <c r="P599" s="2"/>
      <c r="Q599" s="2">
        <v>0</v>
      </c>
      <c r="R599" s="2" t="s">
        <v>75</v>
      </c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>
        <v>12</v>
      </c>
      <c r="AH599" s="2">
        <f>SUM(G599,I599,K599)</f>
        <v>120</v>
      </c>
      <c r="AI599" s="2">
        <f>SUM(AG599, AE599, AC599, AA599, Y599,W599,U599,S599,Q599,O599,M599,K599,I599,G599)</f>
        <v>132</v>
      </c>
      <c r="AJ599" s="2" t="str">
        <f>IF(AH599=0,"INDEFERIDO","DEFERIDO")</f>
        <v>DEFERIDO</v>
      </c>
      <c r="AK599" s="2"/>
    </row>
    <row r="600" spans="1:37" ht="51" hidden="1" x14ac:dyDescent="0.25">
      <c r="A600" s="2" t="s">
        <v>1169</v>
      </c>
      <c r="B600" s="2">
        <v>40302</v>
      </c>
      <c r="C600" s="2" t="s">
        <v>70</v>
      </c>
      <c r="D600" s="2" t="s">
        <v>77</v>
      </c>
      <c r="E600" s="2">
        <v>355</v>
      </c>
      <c r="F600" s="2" t="s">
        <v>449</v>
      </c>
      <c r="G600" s="2">
        <v>0</v>
      </c>
      <c r="H600" s="2" t="s">
        <v>46</v>
      </c>
      <c r="I600" s="2"/>
      <c r="J600" s="2"/>
      <c r="K600" s="2"/>
      <c r="L600" s="2"/>
      <c r="M600" s="2"/>
      <c r="N600" s="2"/>
      <c r="O600" s="2"/>
      <c r="P600" s="2"/>
      <c r="Q600" s="2">
        <v>0</v>
      </c>
      <c r="R600" s="2" t="s">
        <v>49</v>
      </c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>
        <v>20</v>
      </c>
      <c r="AH600" s="2">
        <f>SUM(G600,I600,K600)</f>
        <v>0</v>
      </c>
      <c r="AI600" s="2">
        <f>SUM(AG600, AE600, AC600, AA600, Y600,W600,U600,S600,Q600,O600,M600,K600,I600,G600)</f>
        <v>20</v>
      </c>
      <c r="AJ600" s="2" t="str">
        <f>IF(AH600=0,"INDEFERIDO","DEFERIDO")</f>
        <v>INDEFERIDO</v>
      </c>
      <c r="AK600" s="2"/>
    </row>
    <row r="601" spans="1:37" hidden="1" x14ac:dyDescent="0.25">
      <c r="A601" s="2" t="s">
        <v>1022</v>
      </c>
      <c r="B601" s="2">
        <v>177708</v>
      </c>
      <c r="C601" s="2" t="s">
        <v>70</v>
      </c>
      <c r="D601" s="2" t="s">
        <v>77</v>
      </c>
      <c r="E601" s="2">
        <v>356</v>
      </c>
      <c r="F601" s="2" t="s">
        <v>449</v>
      </c>
      <c r="G601" s="2">
        <v>120</v>
      </c>
      <c r="H601" s="2"/>
      <c r="I601" s="2"/>
      <c r="J601" s="2"/>
      <c r="K601" s="2"/>
      <c r="L601" s="2"/>
      <c r="M601" s="2"/>
      <c r="N601" s="2"/>
      <c r="O601" s="2"/>
      <c r="P601" s="2"/>
      <c r="Q601" s="2">
        <v>40</v>
      </c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>
        <v>11</v>
      </c>
      <c r="AH601" s="2">
        <f>SUM(G601,I601,K601)</f>
        <v>120</v>
      </c>
      <c r="AI601" s="2">
        <f>SUM(AG601, AE601, AC601, AA601, Y601,W601,U601,S601,Q601,O601,M601,K601,I601,G601)</f>
        <v>171</v>
      </c>
      <c r="AJ601" s="2" t="str">
        <f>IF(AH601=0,"INDEFERIDO","DEFERIDO")</f>
        <v>DEFERIDO</v>
      </c>
      <c r="AK601" s="2"/>
    </row>
    <row r="602" spans="1:37" hidden="1" x14ac:dyDescent="0.25">
      <c r="A602" s="2" t="s">
        <v>212</v>
      </c>
      <c r="B602" s="2">
        <v>159439</v>
      </c>
      <c r="C602" s="2" t="s">
        <v>70</v>
      </c>
      <c r="D602" s="2" t="s">
        <v>77</v>
      </c>
      <c r="E602" s="2">
        <v>237</v>
      </c>
      <c r="F602" s="2" t="s">
        <v>250</v>
      </c>
      <c r="G602" s="2">
        <v>120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>
        <v>14</v>
      </c>
      <c r="AH602" s="2">
        <f>SUM(G602,I602,K602)</f>
        <v>120</v>
      </c>
      <c r="AI602" s="2">
        <f>SUM(AG602,AE602,AC602,AA602,Y602,W602,U602,S602,Q602,O602,M602,K602,I602,G602)</f>
        <v>134</v>
      </c>
      <c r="AJ602" s="2" t="str">
        <f>IF(AH602=0,"INDEFERIDO","DEFERIDO")</f>
        <v>DEFERIDO</v>
      </c>
      <c r="AK602" s="2"/>
    </row>
    <row r="603" spans="1:37" ht="25.5" hidden="1" x14ac:dyDescent="0.25">
      <c r="A603" s="2" t="s">
        <v>304</v>
      </c>
      <c r="B603" s="2">
        <v>53367</v>
      </c>
      <c r="C603" s="2" t="s">
        <v>70</v>
      </c>
      <c r="D603" s="2" t="s">
        <v>77</v>
      </c>
      <c r="E603" s="2">
        <v>238</v>
      </c>
      <c r="F603" s="2" t="s">
        <v>250</v>
      </c>
      <c r="G603" s="2">
        <v>0</v>
      </c>
      <c r="H603" s="2" t="s">
        <v>54</v>
      </c>
      <c r="I603" s="2">
        <v>0</v>
      </c>
      <c r="J603" s="2" t="s">
        <v>54</v>
      </c>
      <c r="K603" s="2">
        <v>0</v>
      </c>
      <c r="L603" s="2" t="s">
        <v>54</v>
      </c>
      <c r="M603" s="2">
        <v>0</v>
      </c>
      <c r="N603" s="2" t="s">
        <v>54</v>
      </c>
      <c r="O603" s="2">
        <v>0</v>
      </c>
      <c r="P603" s="2" t="s">
        <v>54</v>
      </c>
      <c r="Q603" s="2">
        <v>0</v>
      </c>
      <c r="R603" s="2" t="s">
        <v>54</v>
      </c>
      <c r="S603" s="2">
        <v>0</v>
      </c>
      <c r="T603" s="2" t="s">
        <v>54</v>
      </c>
      <c r="U603" s="2">
        <v>0</v>
      </c>
      <c r="V603" s="2" t="s">
        <v>54</v>
      </c>
      <c r="W603" s="2">
        <v>0</v>
      </c>
      <c r="X603" s="2" t="s">
        <v>54</v>
      </c>
      <c r="Y603" s="2">
        <v>0</v>
      </c>
      <c r="Z603" s="2" t="s">
        <v>54</v>
      </c>
      <c r="AA603" s="2">
        <v>0</v>
      </c>
      <c r="AB603" s="2" t="s">
        <v>54</v>
      </c>
      <c r="AC603" s="2">
        <v>0</v>
      </c>
      <c r="AD603" s="2" t="s">
        <v>54</v>
      </c>
      <c r="AE603" s="2">
        <v>0</v>
      </c>
      <c r="AF603" s="2" t="s">
        <v>54</v>
      </c>
      <c r="AG603" s="2">
        <v>21</v>
      </c>
      <c r="AH603" s="2">
        <f>SUM(G603,I603,K603)</f>
        <v>0</v>
      </c>
      <c r="AI603" s="2">
        <f>SUM(AG603,AE603,AC603,AA603,Y603,W603,U603,S603,Q603,O603,M603,K603,I603,G603)</f>
        <v>21</v>
      </c>
      <c r="AJ603" s="2" t="str">
        <f>IF(AH603=0,"INDEFERIDO","DEFERIDO")</f>
        <v>INDEFERIDO</v>
      </c>
      <c r="AK603" s="2"/>
    </row>
    <row r="604" spans="1:37" ht="51" hidden="1" x14ac:dyDescent="0.25">
      <c r="A604" s="2" t="s">
        <v>305</v>
      </c>
      <c r="B604" s="2">
        <v>65214</v>
      </c>
      <c r="C604" s="2" t="s">
        <v>70</v>
      </c>
      <c r="D604" s="2" t="s">
        <v>77</v>
      </c>
      <c r="E604" s="2">
        <v>239</v>
      </c>
      <c r="F604" s="2" t="s">
        <v>250</v>
      </c>
      <c r="G604" s="2">
        <v>0</v>
      </c>
      <c r="H604" s="2" t="s">
        <v>46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>
        <v>25</v>
      </c>
      <c r="AH604" s="2">
        <f>SUM(G604,I604,K604)</f>
        <v>0</v>
      </c>
      <c r="AI604" s="2">
        <f>SUM(AG604,AE604,AC604,AA604,Y604,W604,U604,S604,Q604,O604,M604,K604,I604,G604)</f>
        <v>25</v>
      </c>
      <c r="AJ604" s="2" t="str">
        <f>IF(AH604=0,"INDEFERIDO","DEFERIDO")</f>
        <v>INDEFERIDO</v>
      </c>
      <c r="AK604" s="2"/>
    </row>
    <row r="605" spans="1:37" ht="51" hidden="1" x14ac:dyDescent="0.25">
      <c r="A605" s="5" t="s">
        <v>119</v>
      </c>
      <c r="B605" s="2">
        <v>182555</v>
      </c>
      <c r="C605" s="2" t="s">
        <v>70</v>
      </c>
      <c r="D605" s="2" t="s">
        <v>26</v>
      </c>
      <c r="E605" s="2">
        <v>89</v>
      </c>
      <c r="F605" s="2" t="s">
        <v>71</v>
      </c>
      <c r="G605" s="2">
        <v>120</v>
      </c>
      <c r="H605" s="2"/>
      <c r="I605" s="2"/>
      <c r="J605" s="2"/>
      <c r="K605" s="2"/>
      <c r="L605" s="2"/>
      <c r="M605" s="2"/>
      <c r="N605" s="2"/>
      <c r="O605" s="2"/>
      <c r="P605" s="2"/>
      <c r="Q605" s="2">
        <v>40</v>
      </c>
      <c r="R605" s="2"/>
      <c r="S605" s="2"/>
      <c r="T605" s="2"/>
      <c r="U605" s="2"/>
      <c r="V605" s="2"/>
      <c r="W605" s="2"/>
      <c r="X605" s="2"/>
      <c r="Y605" s="2"/>
      <c r="Z605" s="2"/>
      <c r="AA605" s="2">
        <v>0</v>
      </c>
      <c r="AB605" s="2" t="s">
        <v>66</v>
      </c>
      <c r="AC605" s="2">
        <v>25</v>
      </c>
      <c r="AD605" s="2"/>
      <c r="AE605" s="2"/>
      <c r="AF605" s="2"/>
      <c r="AG605" s="2">
        <v>6</v>
      </c>
      <c r="AH605" s="2">
        <f>SUM(G605,I605,K605)</f>
        <v>120</v>
      </c>
      <c r="AI605" s="2">
        <f>SUM(AG605,AE605,AC605,AA605,Y605,W605,U605,S605,Q605,O605,M605,K605,I605,G605)</f>
        <v>191</v>
      </c>
      <c r="AJ605" s="2" t="str">
        <f>IF(AH605=0,"INDEFERIDO","DEFERIDO")</f>
        <v>DEFERIDO</v>
      </c>
      <c r="AK605" s="2"/>
    </row>
    <row r="606" spans="1:37" hidden="1" x14ac:dyDescent="0.25">
      <c r="A606" s="5" t="s">
        <v>1153</v>
      </c>
      <c r="B606" s="2">
        <v>182624</v>
      </c>
      <c r="C606" s="2" t="s">
        <v>70</v>
      </c>
      <c r="D606" s="2" t="s">
        <v>77</v>
      </c>
      <c r="E606" s="2">
        <v>90</v>
      </c>
      <c r="F606" s="2" t="s">
        <v>71</v>
      </c>
      <c r="G606" s="2">
        <v>120</v>
      </c>
      <c r="H606" s="2"/>
      <c r="I606" s="2"/>
      <c r="J606" s="2"/>
      <c r="K606" s="2"/>
      <c r="L606" s="2"/>
      <c r="M606" s="2"/>
      <c r="N606" s="2"/>
      <c r="O606" s="2"/>
      <c r="P606" s="2"/>
      <c r="Q606" s="2">
        <v>40</v>
      </c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>
        <v>6</v>
      </c>
      <c r="AH606" s="2">
        <f>SUM(G606,I606,K606)</f>
        <v>120</v>
      </c>
      <c r="AI606" s="2">
        <f>SUM(AG606, AE606, AC606, AA606, Y606,W606,U606,S606,Q606,O606,M606,K606,I606,G606)</f>
        <v>166</v>
      </c>
      <c r="AJ606" s="2" t="str">
        <f>IF(AH606=0,"INDEFERIDO","DEFERIDO")</f>
        <v>DEFERIDO</v>
      </c>
      <c r="AK606" s="2"/>
    </row>
    <row r="607" spans="1:37" hidden="1" x14ac:dyDescent="0.25">
      <c r="A607" s="2" t="s">
        <v>295</v>
      </c>
      <c r="B607" s="2">
        <v>182674</v>
      </c>
      <c r="C607" s="2" t="s">
        <v>70</v>
      </c>
      <c r="D607" s="2" t="s">
        <v>77</v>
      </c>
      <c r="E607" s="2">
        <v>357</v>
      </c>
      <c r="F607" s="2" t="s">
        <v>449</v>
      </c>
      <c r="G607" s="2">
        <v>120</v>
      </c>
      <c r="H607" s="2"/>
      <c r="I607" s="2"/>
      <c r="J607" s="2"/>
      <c r="K607" s="2"/>
      <c r="L607" s="2"/>
      <c r="M607" s="2"/>
      <c r="N607" s="2"/>
      <c r="O607" s="2"/>
      <c r="P607" s="2"/>
      <c r="Q607" s="2">
        <v>160</v>
      </c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>
        <v>25</v>
      </c>
      <c r="AD607" s="2"/>
      <c r="AE607" s="2"/>
      <c r="AF607" s="2"/>
      <c r="AG607" s="2">
        <v>6</v>
      </c>
      <c r="AH607" s="2">
        <f>SUM(G607,I607,K607)</f>
        <v>120</v>
      </c>
      <c r="AI607" s="2">
        <f>SUM(AG607,AE607,AC607,AA607,Y607,W607,U607,S607,Q607,O607,M607,K607,I607,G607)</f>
        <v>311</v>
      </c>
      <c r="AJ607" s="2" t="str">
        <f>IF(AH607=0,"INDEFERIDO","DEFERIDO")</f>
        <v>DEFERIDO</v>
      </c>
      <c r="AK607" s="2"/>
    </row>
    <row r="608" spans="1:37" ht="51" hidden="1" x14ac:dyDescent="0.25">
      <c r="A608" s="2" t="s">
        <v>415</v>
      </c>
      <c r="B608" s="2">
        <v>184714</v>
      </c>
      <c r="C608" s="2" t="s">
        <v>70</v>
      </c>
      <c r="D608" s="2" t="s">
        <v>77</v>
      </c>
      <c r="E608" s="2">
        <v>358</v>
      </c>
      <c r="F608" s="2" t="s">
        <v>449</v>
      </c>
      <c r="G608" s="2">
        <v>120</v>
      </c>
      <c r="H608" s="2"/>
      <c r="I608" s="2"/>
      <c r="J608" s="2"/>
      <c r="K608" s="2">
        <v>0</v>
      </c>
      <c r="L608" s="2" t="s">
        <v>72</v>
      </c>
      <c r="M608" s="2"/>
      <c r="N608" s="2"/>
      <c r="O608" s="2"/>
      <c r="P608" s="2"/>
      <c r="Q608" s="2">
        <v>40</v>
      </c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>
        <v>4</v>
      </c>
      <c r="AH608" s="2">
        <f>SUM(G608,I608,K608)</f>
        <v>120</v>
      </c>
      <c r="AI608" s="2">
        <f>SUM(AG608,AE608,AC608,AA608,Y608,W608,U608,S608,Q608,O608,M608,K608,I608,G608)</f>
        <v>164</v>
      </c>
      <c r="AJ608" s="2" t="str">
        <f>IF(AH608=0,"INDEFERIDO","DEFERIDO")</f>
        <v>DEFERIDO</v>
      </c>
      <c r="AK608" s="2"/>
    </row>
    <row r="609" spans="1:37" ht="51" x14ac:dyDescent="0.25">
      <c r="A609" s="5" t="s">
        <v>119</v>
      </c>
      <c r="B609" s="2">
        <v>182555</v>
      </c>
      <c r="C609" s="2" t="s">
        <v>70</v>
      </c>
      <c r="D609" s="2" t="s">
        <v>26</v>
      </c>
      <c r="E609" s="2">
        <v>82</v>
      </c>
      <c r="F609" s="2" t="s">
        <v>206</v>
      </c>
      <c r="G609" s="2">
        <v>120</v>
      </c>
      <c r="H609" s="2"/>
      <c r="I609" s="2"/>
      <c r="J609" s="2"/>
      <c r="K609" s="2"/>
      <c r="L609" s="2"/>
      <c r="M609" s="2"/>
      <c r="N609" s="2"/>
      <c r="O609" s="2"/>
      <c r="P609" s="2"/>
      <c r="Q609" s="2">
        <v>40</v>
      </c>
      <c r="R609" s="2"/>
      <c r="S609" s="2"/>
      <c r="T609" s="2"/>
      <c r="U609" s="2"/>
      <c r="V609" s="2"/>
      <c r="W609" s="2"/>
      <c r="X609" s="2"/>
      <c r="Y609" s="2"/>
      <c r="Z609" s="2"/>
      <c r="AA609" s="2">
        <v>0</v>
      </c>
      <c r="AB609" s="2" t="s">
        <v>66</v>
      </c>
      <c r="AC609" s="2">
        <v>25</v>
      </c>
      <c r="AD609" s="2"/>
      <c r="AE609" s="2"/>
      <c r="AF609" s="2"/>
      <c r="AG609" s="2">
        <v>6</v>
      </c>
      <c r="AH609" s="2">
        <f>SUM(G609,I609,K609)</f>
        <v>120</v>
      </c>
      <c r="AI609" s="2">
        <f>SUM(AG609,AE609,AC609,AA609,Y609,W609,U609,S609,Q609,O609,M609,K609,I609,G609)</f>
        <v>191</v>
      </c>
      <c r="AJ609" s="2" t="str">
        <f>IF(AH609=0,"INDEFERIDO","DEFERIDO")</f>
        <v>DEFERIDO</v>
      </c>
      <c r="AK609" s="2"/>
    </row>
    <row r="610" spans="1:37" x14ac:dyDescent="0.25">
      <c r="A610" s="5" t="s">
        <v>1153</v>
      </c>
      <c r="B610" s="2">
        <v>182624</v>
      </c>
      <c r="C610" s="2" t="s">
        <v>70</v>
      </c>
      <c r="D610" s="2" t="s">
        <v>77</v>
      </c>
      <c r="E610" s="2">
        <v>83</v>
      </c>
      <c r="F610" s="2" t="s">
        <v>206</v>
      </c>
      <c r="G610" s="2">
        <v>120</v>
      </c>
      <c r="H610" s="2"/>
      <c r="I610" s="2"/>
      <c r="J610" s="2"/>
      <c r="K610" s="2"/>
      <c r="L610" s="2"/>
      <c r="M610" s="2"/>
      <c r="N610" s="2"/>
      <c r="O610" s="2"/>
      <c r="P610" s="2"/>
      <c r="Q610" s="2">
        <v>40</v>
      </c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>
        <v>6</v>
      </c>
      <c r="AH610" s="2">
        <f>SUM(G610,I610,K610)</f>
        <v>120</v>
      </c>
      <c r="AI610" s="2">
        <f>SUM(AG610, AE610, AC610, AA610, Y610,W610,U610,S610,Q610,O610,M610,K610,I610,G610)</f>
        <v>166</v>
      </c>
      <c r="AJ610" s="2" t="str">
        <f>IF(AH610=0,"INDEFERIDO","DEFERIDO")</f>
        <v>DEFERIDO</v>
      </c>
      <c r="AK610" s="2"/>
    </row>
    <row r="611" spans="1:37" ht="63.75" hidden="1" x14ac:dyDescent="0.25">
      <c r="A611" s="2" t="s">
        <v>306</v>
      </c>
      <c r="B611" s="2">
        <v>179769</v>
      </c>
      <c r="C611" s="2" t="s">
        <v>70</v>
      </c>
      <c r="D611" s="2" t="s">
        <v>77</v>
      </c>
      <c r="E611" s="2">
        <v>240</v>
      </c>
      <c r="F611" s="2" t="s">
        <v>250</v>
      </c>
      <c r="G611" s="2">
        <v>120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>
        <v>0</v>
      </c>
      <c r="AD611" s="2" t="s">
        <v>47</v>
      </c>
      <c r="AE611" s="2"/>
      <c r="AF611" s="2"/>
      <c r="AG611" s="2">
        <v>10</v>
      </c>
      <c r="AH611" s="2">
        <f>SUM(G611,I611,K611)</f>
        <v>120</v>
      </c>
      <c r="AI611" s="2">
        <f>SUM(AG611,AE611,AC611,AA611,Y611,W611,U611,S611,Q611,O611,M611,K611,I611,G611)</f>
        <v>130</v>
      </c>
      <c r="AJ611" s="2" t="str">
        <f>IF(AH611=0,"INDEFERIDO","DEFERIDO")</f>
        <v>DEFERIDO</v>
      </c>
      <c r="AK611" s="2"/>
    </row>
    <row r="612" spans="1:37" hidden="1" x14ac:dyDescent="0.25">
      <c r="A612" s="2" t="s">
        <v>945</v>
      </c>
      <c r="B612" s="2">
        <v>180602</v>
      </c>
      <c r="C612" s="2" t="s">
        <v>70</v>
      </c>
      <c r="D612" s="2" t="s">
        <v>77</v>
      </c>
      <c r="E612" s="2">
        <v>359</v>
      </c>
      <c r="F612" s="2" t="s">
        <v>449</v>
      </c>
      <c r="G612" s="2">
        <v>120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>
        <v>10</v>
      </c>
      <c r="AD612" s="2"/>
      <c r="AE612" s="2"/>
      <c r="AF612" s="2"/>
      <c r="AG612" s="2">
        <v>9</v>
      </c>
      <c r="AH612" s="2">
        <f>SUM(G612,I612,K612)</f>
        <v>120</v>
      </c>
      <c r="AI612" s="2">
        <f>SUM(AG612, AE612, AC612, AA612, Y612,W612,U612,S612,Q612,O612,M612,K612,I612,G612)</f>
        <v>139</v>
      </c>
      <c r="AJ612" s="2" t="str">
        <f>IF(AH612=0,"INDEFERIDO","DEFERIDO")</f>
        <v>DEFERIDO</v>
      </c>
      <c r="AK612" s="2"/>
    </row>
    <row r="613" spans="1:37" ht="51" hidden="1" x14ac:dyDescent="0.25">
      <c r="A613" s="2" t="s">
        <v>1169</v>
      </c>
      <c r="B613" s="2">
        <v>132623</v>
      </c>
      <c r="C613" s="2" t="s">
        <v>70</v>
      </c>
      <c r="D613" s="2" t="s">
        <v>77</v>
      </c>
      <c r="E613" s="2">
        <v>360</v>
      </c>
      <c r="F613" s="2" t="s">
        <v>449</v>
      </c>
      <c r="G613" s="2">
        <v>0</v>
      </c>
      <c r="H613" s="2" t="s">
        <v>46</v>
      </c>
      <c r="I613" s="2"/>
      <c r="J613" s="2"/>
      <c r="K613" s="2"/>
      <c r="L613" s="2"/>
      <c r="M613" s="2"/>
      <c r="N613" s="2"/>
      <c r="O613" s="2"/>
      <c r="P613" s="2"/>
      <c r="Q613" s="2">
        <v>0</v>
      </c>
      <c r="R613" s="2" t="s">
        <v>49</v>
      </c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>
        <v>18</v>
      </c>
      <c r="AH613" s="2">
        <f>SUM(G613,I613,K613)</f>
        <v>0</v>
      </c>
      <c r="AI613" s="2">
        <f>SUM(AG613, AE613, AC613, AA613, Y613,W613,U613,S613,Q613,O613,M613,K613,I613,G613)</f>
        <v>18</v>
      </c>
      <c r="AJ613" s="2" t="str">
        <f>IF(AH613=0,"INDEFERIDO","DEFERIDO")</f>
        <v>INDEFERIDO</v>
      </c>
      <c r="AK613" s="2"/>
    </row>
    <row r="614" spans="1:37" ht="51" hidden="1" x14ac:dyDescent="0.25">
      <c r="A614" s="2" t="s">
        <v>106</v>
      </c>
      <c r="B614" s="2">
        <v>101293</v>
      </c>
      <c r="C614" s="2" t="s">
        <v>70</v>
      </c>
      <c r="D614" s="2" t="s">
        <v>77</v>
      </c>
      <c r="E614" s="2">
        <v>361</v>
      </c>
      <c r="F614" s="2" t="s">
        <v>449</v>
      </c>
      <c r="G614" s="2">
        <v>0</v>
      </c>
      <c r="H614" s="2" t="s">
        <v>46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>
        <v>19</v>
      </c>
      <c r="AH614" s="2">
        <f>SUM(G614,I614,K614)</f>
        <v>0</v>
      </c>
      <c r="AI614" s="2">
        <f>SUM(AG614,AE614,AC614,AA614,Y614,W614,U614,S614,Q614,O614,M614,K614,I614,G614)</f>
        <v>19</v>
      </c>
      <c r="AJ614" s="2" t="str">
        <f>IF(AH614=0,"INDEFERIDO","DEFERIDO")</f>
        <v>INDEFERIDO</v>
      </c>
      <c r="AK614" s="2"/>
    </row>
    <row r="615" spans="1:37" hidden="1" x14ac:dyDescent="0.25">
      <c r="A615" s="2" t="s">
        <v>1096</v>
      </c>
      <c r="B615" s="2">
        <v>178174</v>
      </c>
      <c r="C615" s="2" t="s">
        <v>70</v>
      </c>
      <c r="D615" s="2" t="s">
        <v>77</v>
      </c>
      <c r="E615" s="2">
        <v>243</v>
      </c>
      <c r="F615" s="2" t="s">
        <v>250</v>
      </c>
      <c r="G615" s="2">
        <v>120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>
        <v>11</v>
      </c>
      <c r="AH615" s="2">
        <f>SUM(G615,I615,K615)</f>
        <v>120</v>
      </c>
      <c r="AI615" s="2">
        <f>SUM(AG615, AE615, AC615, AA615, Y615,W615,U615,S615,Q615,O615,M615,K615,I615,G615)</f>
        <v>131</v>
      </c>
      <c r="AJ615" s="2" t="str">
        <f>IF(AH615=0,"INDEFERIDO","DEFERIDO")</f>
        <v>DEFERIDO</v>
      </c>
      <c r="AK615" s="2"/>
    </row>
    <row r="616" spans="1:37" ht="51" hidden="1" x14ac:dyDescent="0.25">
      <c r="A616" s="5" t="s">
        <v>1166</v>
      </c>
      <c r="B616" s="2">
        <v>176484</v>
      </c>
      <c r="C616" s="2" t="s">
        <v>70</v>
      </c>
      <c r="D616" s="2" t="s">
        <v>77</v>
      </c>
      <c r="E616" s="2">
        <v>92</v>
      </c>
      <c r="F616" s="2" t="s">
        <v>71</v>
      </c>
      <c r="G616" s="2">
        <v>120</v>
      </c>
      <c r="H616" s="2"/>
      <c r="I616" s="2"/>
      <c r="J616" s="2"/>
      <c r="K616" s="2"/>
      <c r="L616" s="2"/>
      <c r="M616" s="2"/>
      <c r="N616" s="2"/>
      <c r="O616" s="2"/>
      <c r="P616" s="2"/>
      <c r="Q616" s="2">
        <v>40</v>
      </c>
      <c r="R616" s="2"/>
      <c r="S616" s="2"/>
      <c r="T616" s="2"/>
      <c r="U616" s="2"/>
      <c r="V616" s="2"/>
      <c r="W616" s="2"/>
      <c r="X616" s="2"/>
      <c r="Y616" s="2">
        <v>0</v>
      </c>
      <c r="Z616" s="2" t="s">
        <v>72</v>
      </c>
      <c r="AA616" s="2"/>
      <c r="AB616" s="2"/>
      <c r="AC616" s="2"/>
      <c r="AD616" s="2"/>
      <c r="AE616" s="2"/>
      <c r="AF616" s="2"/>
      <c r="AG616" s="2">
        <v>12</v>
      </c>
      <c r="AH616" s="2">
        <f>SUM(G616,I616,K616)</f>
        <v>120</v>
      </c>
      <c r="AI616" s="2">
        <f>SUM(AG616, AE616, AC616, AA616, Y616,W616,U616,S616,Q616,O616,M616,K616,I616,G616)</f>
        <v>172</v>
      </c>
      <c r="AJ616" s="2" t="str">
        <f>IF(AH616=0,"INDEFERIDO","DEFERIDO")</f>
        <v>DEFERIDO</v>
      </c>
      <c r="AK616" s="2"/>
    </row>
    <row r="617" spans="1:37" hidden="1" x14ac:dyDescent="0.25">
      <c r="A617" s="2" t="s">
        <v>956</v>
      </c>
      <c r="B617" s="2">
        <v>182766</v>
      </c>
      <c r="C617" s="2" t="s">
        <v>70</v>
      </c>
      <c r="D617" s="2" t="s">
        <v>77</v>
      </c>
      <c r="E617" s="2">
        <v>362</v>
      </c>
      <c r="F617" s="2" t="s">
        <v>449</v>
      </c>
      <c r="G617" s="2">
        <v>120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>
        <v>6</v>
      </c>
      <c r="AH617" s="2">
        <f>SUM(G617,I617,K617)</f>
        <v>120</v>
      </c>
      <c r="AI617" s="2">
        <f>SUM(AG617, AE617, AC617, AA617, Y617,W617,U617,S617,Q617,O617,M617,K617,I617,G617)</f>
        <v>126</v>
      </c>
      <c r="AJ617" s="2" t="str">
        <f>IF(AH617=0,"INDEFERIDO","DEFERIDO")</f>
        <v>DEFERIDO</v>
      </c>
      <c r="AK617" s="2"/>
    </row>
    <row r="618" spans="1:37" ht="25.5" x14ac:dyDescent="0.25">
      <c r="A618" s="5" t="s">
        <v>120</v>
      </c>
      <c r="B618" s="2">
        <v>32958</v>
      </c>
      <c r="C618" s="2" t="s">
        <v>109</v>
      </c>
      <c r="D618" s="2" t="s">
        <v>110</v>
      </c>
      <c r="E618" s="2">
        <v>86</v>
      </c>
      <c r="F618" s="2" t="s">
        <v>206</v>
      </c>
      <c r="G618" s="2">
        <v>0</v>
      </c>
      <c r="H618" s="2" t="s">
        <v>54</v>
      </c>
      <c r="I618" s="2">
        <v>0</v>
      </c>
      <c r="J618" s="2" t="s">
        <v>54</v>
      </c>
      <c r="K618" s="2">
        <v>0</v>
      </c>
      <c r="L618" s="2" t="s">
        <v>54</v>
      </c>
      <c r="M618" s="2">
        <v>0</v>
      </c>
      <c r="N618" s="2" t="s">
        <v>54</v>
      </c>
      <c r="O618" s="2">
        <v>0</v>
      </c>
      <c r="P618" s="2" t="s">
        <v>54</v>
      </c>
      <c r="Q618" s="2">
        <v>0</v>
      </c>
      <c r="R618" s="2" t="s">
        <v>54</v>
      </c>
      <c r="S618" s="2">
        <v>0</v>
      </c>
      <c r="T618" s="2" t="s">
        <v>54</v>
      </c>
      <c r="U618" s="2">
        <v>0</v>
      </c>
      <c r="V618" s="2" t="s">
        <v>54</v>
      </c>
      <c r="W618" s="2">
        <v>0</v>
      </c>
      <c r="X618" s="2" t="s">
        <v>54</v>
      </c>
      <c r="Y618" s="2">
        <v>0</v>
      </c>
      <c r="Z618" s="2" t="s">
        <v>54</v>
      </c>
      <c r="AA618" s="2">
        <v>0</v>
      </c>
      <c r="AB618" s="2" t="s">
        <v>54</v>
      </c>
      <c r="AC618" s="2">
        <v>0</v>
      </c>
      <c r="AD618" s="2" t="s">
        <v>54</v>
      </c>
      <c r="AE618" s="2">
        <v>0</v>
      </c>
      <c r="AF618" s="2" t="s">
        <v>54</v>
      </c>
      <c r="AG618" s="2">
        <v>20</v>
      </c>
      <c r="AH618" s="2">
        <f>SUM(G618,I618,K618)</f>
        <v>0</v>
      </c>
      <c r="AI618" s="2">
        <f>SUM(AG618,AE618,AC618,AA618,Y618,W618,U618,S618,Q618,O618,M618,K618,I618,G618)</f>
        <v>20</v>
      </c>
      <c r="AJ618" s="2" t="str">
        <f>IF(AH618=0,"INDEFERIDO","DEFERIDO")</f>
        <v>INDEFERIDO</v>
      </c>
      <c r="AK618" s="2"/>
    </row>
    <row r="619" spans="1:37" ht="51" hidden="1" x14ac:dyDescent="0.25">
      <c r="A619" s="2" t="s">
        <v>710</v>
      </c>
      <c r="B619" s="2">
        <v>52889</v>
      </c>
      <c r="C619" s="2" t="s">
        <v>70</v>
      </c>
      <c r="D619" s="2" t="s">
        <v>77</v>
      </c>
      <c r="E619" s="2">
        <v>363</v>
      </c>
      <c r="F619" s="2" t="s">
        <v>449</v>
      </c>
      <c r="G619" s="2">
        <v>120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>
        <v>0</v>
      </c>
      <c r="Z619" s="2" t="s">
        <v>100</v>
      </c>
      <c r="AA619" s="2"/>
      <c r="AB619" s="2"/>
      <c r="AC619" s="2">
        <v>25</v>
      </c>
      <c r="AD619" s="2"/>
      <c r="AE619" s="2"/>
      <c r="AF619" s="2"/>
      <c r="AG619" s="2">
        <v>22</v>
      </c>
      <c r="AH619" s="2">
        <f>SUM(G619,I619,K619)</f>
        <v>120</v>
      </c>
      <c r="AI619" s="2">
        <f>SUM(AG619, AE619, AC619, AA619, Y619,W619,U619,S619,Q619,O619,M619,K619,I619,G619)</f>
        <v>167</v>
      </c>
      <c r="AJ619" s="2" t="str">
        <f>IF(AH619=0,"INDEFERIDO","DEFERIDO")</f>
        <v>DEFERIDO</v>
      </c>
      <c r="AK619" s="2"/>
    </row>
    <row r="620" spans="1:37" hidden="1" x14ac:dyDescent="0.25">
      <c r="A620" s="2" t="s">
        <v>505</v>
      </c>
      <c r="B620" s="2">
        <v>177146</v>
      </c>
      <c r="C620" s="2" t="s">
        <v>70</v>
      </c>
      <c r="D620" s="2" t="s">
        <v>77</v>
      </c>
      <c r="E620" s="2">
        <v>364</v>
      </c>
      <c r="F620" s="2" t="s">
        <v>449</v>
      </c>
      <c r="G620" s="2">
        <v>120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>
        <v>12</v>
      </c>
      <c r="AH620" s="2">
        <f>SUM(G620,I620,K620)</f>
        <v>120</v>
      </c>
      <c r="AI620" s="2">
        <f>SUM(AG620,AE620,AC620,AA620,Y620,W620,U620,S620,Q620,O620,M620,K620,I620,G620)</f>
        <v>132</v>
      </c>
      <c r="AJ620" s="2" t="str">
        <f>IF(AH620=0,"INDEFERIDO","DEFERIDO")</f>
        <v>DEFERIDO</v>
      </c>
      <c r="AK620" s="2"/>
    </row>
    <row r="621" spans="1:37" hidden="1" x14ac:dyDescent="0.25">
      <c r="A621" s="2" t="s">
        <v>296</v>
      </c>
      <c r="B621" s="2">
        <v>166706</v>
      </c>
      <c r="C621" s="2" t="s">
        <v>70</v>
      </c>
      <c r="D621" s="2" t="s">
        <v>31</v>
      </c>
      <c r="E621" s="2">
        <v>366</v>
      </c>
      <c r="F621" s="2" t="s">
        <v>449</v>
      </c>
      <c r="G621" s="2">
        <v>120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>
        <v>12</v>
      </c>
      <c r="AH621" s="2">
        <f>SUM(G621,I621,K621)</f>
        <v>120</v>
      </c>
      <c r="AI621" s="2">
        <f>SUM(AG621,AE621,AC621,AA621,Y621,W621,U621,S621,Q621,O621,M621,K621,I621,G621)</f>
        <v>132</v>
      </c>
      <c r="AJ621" s="2" t="str">
        <f>IF(AH621=0,"INDEFERIDO","DEFERIDO")</f>
        <v>DEFERIDO</v>
      </c>
      <c r="AK621" s="2"/>
    </row>
    <row r="622" spans="1:37" hidden="1" x14ac:dyDescent="0.25">
      <c r="A622" s="2" t="s">
        <v>1029</v>
      </c>
      <c r="B622" s="2">
        <v>114269</v>
      </c>
      <c r="C622" s="2" t="s">
        <v>70</v>
      </c>
      <c r="D622" s="2" t="s">
        <v>77</v>
      </c>
      <c r="E622" s="2">
        <v>244</v>
      </c>
      <c r="F622" s="2" t="s">
        <v>250</v>
      </c>
      <c r="G622" s="2">
        <v>120</v>
      </c>
      <c r="H622" s="2"/>
      <c r="I622" s="2"/>
      <c r="J622" s="2"/>
      <c r="K622" s="2"/>
      <c r="L622" s="2"/>
      <c r="M622" s="2"/>
      <c r="N622" s="2"/>
      <c r="O622" s="2"/>
      <c r="P622" s="2"/>
      <c r="Q622" s="2">
        <v>120</v>
      </c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>
        <v>18</v>
      </c>
      <c r="AH622" s="2">
        <f>SUM(G622,I622,K622)</f>
        <v>120</v>
      </c>
      <c r="AI622" s="2">
        <f>SUM(AG622, AE622, AC622, AA622, Y622,W622,U622,S622,Q622,O622,M622,K622,I622,G622)</f>
        <v>258</v>
      </c>
      <c r="AJ622" s="2" t="str">
        <f>IF(AH622=0,"INDEFERIDO","DEFERIDO")</f>
        <v>DEFERIDO</v>
      </c>
      <c r="AK622" s="2"/>
    </row>
    <row r="623" spans="1:37" ht="25.5" hidden="1" x14ac:dyDescent="0.25">
      <c r="A623" s="5" t="s">
        <v>120</v>
      </c>
      <c r="B623" s="2">
        <v>32958</v>
      </c>
      <c r="C623" s="2" t="s">
        <v>109</v>
      </c>
      <c r="D623" s="2" t="s">
        <v>110</v>
      </c>
      <c r="E623" s="2">
        <v>94</v>
      </c>
      <c r="F623" s="2" t="s">
        <v>71</v>
      </c>
      <c r="G623" s="2">
        <v>0</v>
      </c>
      <c r="H623" s="2" t="s">
        <v>54</v>
      </c>
      <c r="I623" s="2">
        <v>0</v>
      </c>
      <c r="J623" s="2" t="s">
        <v>54</v>
      </c>
      <c r="K623" s="2">
        <v>0</v>
      </c>
      <c r="L623" s="2" t="s">
        <v>54</v>
      </c>
      <c r="M623" s="2">
        <v>0</v>
      </c>
      <c r="N623" s="2" t="s">
        <v>54</v>
      </c>
      <c r="O623" s="2">
        <v>0</v>
      </c>
      <c r="P623" s="2" t="s">
        <v>54</v>
      </c>
      <c r="Q623" s="2">
        <v>0</v>
      </c>
      <c r="R623" s="2" t="s">
        <v>54</v>
      </c>
      <c r="S623" s="2">
        <v>0</v>
      </c>
      <c r="T623" s="2" t="s">
        <v>54</v>
      </c>
      <c r="U623" s="2">
        <v>0</v>
      </c>
      <c r="V623" s="2" t="s">
        <v>54</v>
      </c>
      <c r="W623" s="2">
        <v>0</v>
      </c>
      <c r="X623" s="2" t="s">
        <v>54</v>
      </c>
      <c r="Y623" s="2">
        <v>0</v>
      </c>
      <c r="Z623" s="2" t="s">
        <v>54</v>
      </c>
      <c r="AA623" s="2">
        <v>0</v>
      </c>
      <c r="AB623" s="2" t="s">
        <v>54</v>
      </c>
      <c r="AC623" s="2">
        <v>0</v>
      </c>
      <c r="AD623" s="2" t="s">
        <v>54</v>
      </c>
      <c r="AE623" s="2">
        <v>0</v>
      </c>
      <c r="AF623" s="2" t="s">
        <v>54</v>
      </c>
      <c r="AG623" s="2">
        <v>20</v>
      </c>
      <c r="AH623" s="2">
        <f>SUM(G623,I623,K623)</f>
        <v>0</v>
      </c>
      <c r="AI623" s="2">
        <f>SUM(AG623,AE623,AC623,AA623,Y623,W623,U623,S623,Q623,O623,M623,K623,I623,G623)</f>
        <v>20</v>
      </c>
      <c r="AJ623" s="2" t="str">
        <f>IF(AH623=0,"INDEFERIDO","DEFERIDO")</f>
        <v>INDEFERIDO</v>
      </c>
      <c r="AK623" s="2"/>
    </row>
    <row r="624" spans="1:37" x14ac:dyDescent="0.25">
      <c r="A624" s="5" t="s">
        <v>894</v>
      </c>
      <c r="B624" s="2">
        <v>179596</v>
      </c>
      <c r="C624" s="2" t="s">
        <v>70</v>
      </c>
      <c r="D624" s="2" t="s">
        <v>26</v>
      </c>
      <c r="E624" s="2">
        <v>87</v>
      </c>
      <c r="F624" s="2" t="s">
        <v>206</v>
      </c>
      <c r="G624" s="2">
        <v>120</v>
      </c>
      <c r="H624" s="2"/>
      <c r="I624" s="2"/>
      <c r="J624" s="2"/>
      <c r="K624" s="2"/>
      <c r="L624" s="2"/>
      <c r="M624" s="2"/>
      <c r="N624" s="2"/>
      <c r="O624" s="2"/>
      <c r="P624" s="2"/>
      <c r="Q624" s="2">
        <v>120</v>
      </c>
      <c r="R624" s="2"/>
      <c r="S624" s="2"/>
      <c r="T624" s="2"/>
      <c r="U624" s="2"/>
      <c r="V624" s="2"/>
      <c r="W624" s="2">
        <v>30</v>
      </c>
      <c r="X624" s="2"/>
      <c r="Y624" s="2"/>
      <c r="Z624" s="2"/>
      <c r="AA624" s="2"/>
      <c r="AB624" s="2"/>
      <c r="AC624" s="2">
        <v>25</v>
      </c>
      <c r="AD624" s="2"/>
      <c r="AE624" s="2"/>
      <c r="AF624" s="2"/>
      <c r="AG624" s="2">
        <v>10</v>
      </c>
      <c r="AH624" s="2">
        <f>SUM(G624,I624,K624)</f>
        <v>120</v>
      </c>
      <c r="AI624" s="2">
        <f>SUM(AG624, AE624, AC624, AA624, Y624,W624,U624,S624,Q624,O624,M624,K624,I624,G624)</f>
        <v>305</v>
      </c>
      <c r="AJ624" s="2" t="str">
        <f>IF(AH624=0,"INDEFERIDO","DEFERIDO")</f>
        <v>DEFERIDO</v>
      </c>
      <c r="AK624" s="2"/>
    </row>
    <row r="625" spans="1:37" hidden="1" x14ac:dyDescent="0.25">
      <c r="A625" s="2" t="s">
        <v>212</v>
      </c>
      <c r="B625" s="2">
        <v>176889</v>
      </c>
      <c r="C625" s="2" t="s">
        <v>70</v>
      </c>
      <c r="D625" s="2" t="s">
        <v>77</v>
      </c>
      <c r="E625" s="2">
        <v>245</v>
      </c>
      <c r="F625" s="2" t="s">
        <v>250</v>
      </c>
      <c r="G625" s="2">
        <v>120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>
        <v>12</v>
      </c>
      <c r="AH625" s="2">
        <f>SUM(G625,I625,K625)</f>
        <v>120</v>
      </c>
      <c r="AI625" s="2">
        <f>SUM(AG625,AE625,AC625,AA625,Y625,W625,U625,S625,Q625,O625,M625,K625,I625,G625)</f>
        <v>132</v>
      </c>
      <c r="AJ625" s="2" t="str">
        <f>IF(AH625=0,"INDEFERIDO","DEFERIDO")</f>
        <v>DEFERIDO</v>
      </c>
      <c r="AK625" s="2"/>
    </row>
    <row r="626" spans="1:37" ht="25.5" hidden="1" x14ac:dyDescent="0.25">
      <c r="A626" s="2" t="s">
        <v>1072</v>
      </c>
      <c r="B626" s="2">
        <v>178924</v>
      </c>
      <c r="C626" s="2" t="s">
        <v>70</v>
      </c>
      <c r="D626" s="2" t="s">
        <v>77</v>
      </c>
      <c r="E626" s="2">
        <v>246</v>
      </c>
      <c r="F626" s="2" t="s">
        <v>250</v>
      </c>
      <c r="G626" s="2">
        <v>120</v>
      </c>
      <c r="H626" s="2"/>
      <c r="I626" s="2"/>
      <c r="J626" s="2"/>
      <c r="K626" s="2"/>
      <c r="L626" s="2"/>
      <c r="M626" s="2"/>
      <c r="N626" s="2"/>
      <c r="O626" s="2"/>
      <c r="P626" s="2"/>
      <c r="Q626" s="2">
        <v>80</v>
      </c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>
        <v>15</v>
      </c>
      <c r="AD626" s="2"/>
      <c r="AE626" s="2"/>
      <c r="AF626" s="2"/>
      <c r="AG626" s="2">
        <v>11</v>
      </c>
      <c r="AH626" s="2">
        <f>SUM(G626,I626,K626)</f>
        <v>120</v>
      </c>
      <c r="AI626" s="2">
        <f>SUM(AG626, AE626, AC626, AA626, Y626,W626,U626,S626,Q626,O626,M626,K626,I626,G626)</f>
        <v>226</v>
      </c>
      <c r="AJ626" s="2" t="str">
        <f>IF(AH626=0,"INDEFERIDO","DEFERIDO")</f>
        <v>DEFERIDO</v>
      </c>
      <c r="AK626" s="2"/>
    </row>
    <row r="627" spans="1:37" hidden="1" x14ac:dyDescent="0.25">
      <c r="A627" s="2" t="s">
        <v>1034</v>
      </c>
      <c r="B627" s="2">
        <v>179372</v>
      </c>
      <c r="C627" s="2" t="s">
        <v>70</v>
      </c>
      <c r="D627" s="2" t="s">
        <v>77</v>
      </c>
      <c r="E627" s="2">
        <v>367</v>
      </c>
      <c r="F627" s="2" t="s">
        <v>449</v>
      </c>
      <c r="G627" s="2"/>
      <c r="H627" s="2"/>
      <c r="I627" s="2">
        <v>100</v>
      </c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>
        <v>10</v>
      </c>
      <c r="AH627" s="2">
        <f>SUM(G627,I627,K627)</f>
        <v>100</v>
      </c>
      <c r="AI627" s="2">
        <f>SUM(AG627, AE627, AC627, AA627, Y627,W627,U627,S627,Q627,O627,M627,K627,I627,G627)</f>
        <v>110</v>
      </c>
      <c r="AJ627" s="2" t="str">
        <f>IF(AH627=0,"INDEFERIDO","DEFERIDO")</f>
        <v>DEFERIDO</v>
      </c>
      <c r="AK627" s="2"/>
    </row>
    <row r="628" spans="1:37" ht="51" hidden="1" x14ac:dyDescent="0.25">
      <c r="A628" s="2" t="s">
        <v>1055</v>
      </c>
      <c r="B628" s="2">
        <v>183406</v>
      </c>
      <c r="C628" s="2" t="s">
        <v>70</v>
      </c>
      <c r="D628" s="2" t="s">
        <v>77</v>
      </c>
      <c r="E628" s="2">
        <v>368</v>
      </c>
      <c r="F628" s="2" t="s">
        <v>449</v>
      </c>
      <c r="G628" s="2">
        <v>120</v>
      </c>
      <c r="H628" s="2"/>
      <c r="I628" s="2"/>
      <c r="J628" s="2"/>
      <c r="K628" s="2"/>
      <c r="L628" s="2"/>
      <c r="M628" s="2"/>
      <c r="N628" s="2"/>
      <c r="O628" s="2"/>
      <c r="P628" s="2"/>
      <c r="Q628" s="2">
        <v>80</v>
      </c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>
        <v>0</v>
      </c>
      <c r="AD628" s="2" t="s">
        <v>56</v>
      </c>
      <c r="AE628" s="2">
        <v>0</v>
      </c>
      <c r="AF628" s="2" t="s">
        <v>132</v>
      </c>
      <c r="AG628" s="2">
        <v>5</v>
      </c>
      <c r="AH628" s="2">
        <f>SUM(G628,I628,K628)</f>
        <v>120</v>
      </c>
      <c r="AI628" s="2">
        <f>SUM(AG628, AE628, AC628, AA628, Y628,W628,U628,S628,Q628,O628,M628,K628,I628,G628)</f>
        <v>205</v>
      </c>
      <c r="AJ628" s="2" t="str">
        <f>IF(AH628=0,"INDEFERIDO","DEFERIDO")</f>
        <v>DEFERIDO</v>
      </c>
      <c r="AK628" s="2"/>
    </row>
    <row r="629" spans="1:37" hidden="1" x14ac:dyDescent="0.25">
      <c r="A629" s="2" t="s">
        <v>213</v>
      </c>
      <c r="B629" s="2">
        <v>56108</v>
      </c>
      <c r="C629" s="2" t="s">
        <v>70</v>
      </c>
      <c r="D629" s="2" t="s">
        <v>77</v>
      </c>
      <c r="E629" s="2">
        <v>247</v>
      </c>
      <c r="F629" s="2" t="s">
        <v>250</v>
      </c>
      <c r="G629" s="2">
        <v>120</v>
      </c>
      <c r="H629" s="2"/>
      <c r="I629" s="2"/>
      <c r="J629" s="2"/>
      <c r="K629" s="2"/>
      <c r="L629" s="2"/>
      <c r="M629" s="2"/>
      <c r="N629" s="2"/>
      <c r="O629" s="2"/>
      <c r="P629" s="2"/>
      <c r="Q629" s="2">
        <v>40</v>
      </c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>
        <v>21</v>
      </c>
      <c r="AH629" s="2">
        <f>SUM(G629,I629,K629)</f>
        <v>120</v>
      </c>
      <c r="AI629" s="2">
        <f>SUM(AG629,AE629,AC629,AA629,Y629,W629,U629,S629,Q629,O629,M629,K629,I629,G629)</f>
        <v>181</v>
      </c>
      <c r="AJ629" s="2" t="str">
        <f>IF(AH629=0,"INDEFERIDO","DEFERIDO")</f>
        <v>DEFERIDO</v>
      </c>
      <c r="AK629" s="2"/>
    </row>
    <row r="630" spans="1:37" ht="25.5" hidden="1" x14ac:dyDescent="0.25">
      <c r="A630" s="2" t="s">
        <v>707</v>
      </c>
      <c r="B630" s="2">
        <v>147821</v>
      </c>
      <c r="C630" s="2" t="s">
        <v>70</v>
      </c>
      <c r="D630" s="2" t="s">
        <v>77</v>
      </c>
      <c r="E630" s="2">
        <v>369</v>
      </c>
      <c r="F630" s="2" t="s">
        <v>449</v>
      </c>
      <c r="G630" s="2">
        <v>0</v>
      </c>
      <c r="H630" s="2" t="s">
        <v>54</v>
      </c>
      <c r="I630" s="2">
        <v>0</v>
      </c>
      <c r="J630" s="2" t="s">
        <v>54</v>
      </c>
      <c r="K630" s="2">
        <v>0</v>
      </c>
      <c r="L630" s="2" t="s">
        <v>54</v>
      </c>
      <c r="M630" s="2">
        <v>0</v>
      </c>
      <c r="N630" s="2" t="s">
        <v>54</v>
      </c>
      <c r="O630" s="2">
        <v>0</v>
      </c>
      <c r="P630" s="2" t="s">
        <v>54</v>
      </c>
      <c r="Q630" s="2">
        <v>0</v>
      </c>
      <c r="R630" s="2" t="s">
        <v>54</v>
      </c>
      <c r="S630" s="2">
        <v>0</v>
      </c>
      <c r="T630" s="2" t="s">
        <v>54</v>
      </c>
      <c r="U630" s="2">
        <v>0</v>
      </c>
      <c r="V630" s="2" t="s">
        <v>54</v>
      </c>
      <c r="W630" s="2">
        <v>0</v>
      </c>
      <c r="X630" s="2" t="s">
        <v>54</v>
      </c>
      <c r="Y630" s="2">
        <v>0</v>
      </c>
      <c r="Z630" s="2" t="s">
        <v>54</v>
      </c>
      <c r="AA630" s="2">
        <v>0</v>
      </c>
      <c r="AB630" s="2" t="s">
        <v>54</v>
      </c>
      <c r="AC630" s="2">
        <v>0</v>
      </c>
      <c r="AD630" s="2" t="s">
        <v>54</v>
      </c>
      <c r="AE630" s="2">
        <v>0</v>
      </c>
      <c r="AF630" s="2" t="s">
        <v>54</v>
      </c>
      <c r="AG630" s="2">
        <v>15</v>
      </c>
      <c r="AH630" s="2">
        <f>SUM(G630,I630,K630)</f>
        <v>0</v>
      </c>
      <c r="AI630" s="2">
        <f>SUM(AG630, AE630, AC630, AA630, Y630,W630,U630,S630,Q630,O630,M630,K630,I630,G630)</f>
        <v>15</v>
      </c>
      <c r="AJ630" s="2" t="str">
        <f>IF(AH630=0,"INDEFERIDO","DEFERIDO")</f>
        <v>INDEFERIDO</v>
      </c>
      <c r="AK630" s="2"/>
    </row>
    <row r="631" spans="1:37" hidden="1" x14ac:dyDescent="0.25">
      <c r="A631" s="2" t="s">
        <v>307</v>
      </c>
      <c r="B631" s="2">
        <v>179219</v>
      </c>
      <c r="C631" s="2" t="s">
        <v>70</v>
      </c>
      <c r="D631" s="2" t="s">
        <v>26</v>
      </c>
      <c r="E631" s="2">
        <v>250</v>
      </c>
      <c r="F631" s="2" t="s">
        <v>250</v>
      </c>
      <c r="G631" s="2">
        <v>120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>
        <v>10</v>
      </c>
      <c r="AH631" s="2">
        <f>SUM(G631,I631,K631)</f>
        <v>120</v>
      </c>
      <c r="AI631" s="2">
        <f>SUM(AG631,AE631,AC631,AA631,Y631,W631,U631,S631,Q631,O631,M631,K631,I631,G631)</f>
        <v>130</v>
      </c>
      <c r="AJ631" s="2" t="str">
        <f>IF(AH631=0,"INDEFERIDO","DEFERIDO")</f>
        <v>DEFERIDO</v>
      </c>
      <c r="AK631" s="2"/>
    </row>
    <row r="632" spans="1:37" hidden="1" x14ac:dyDescent="0.25">
      <c r="A632" s="5" t="s">
        <v>894</v>
      </c>
      <c r="B632" s="2">
        <v>179596</v>
      </c>
      <c r="C632" s="2" t="s">
        <v>70</v>
      </c>
      <c r="D632" s="2" t="s">
        <v>26</v>
      </c>
      <c r="E632" s="2">
        <v>95</v>
      </c>
      <c r="F632" s="2" t="s">
        <v>71</v>
      </c>
      <c r="G632" s="2">
        <v>120</v>
      </c>
      <c r="H632" s="2"/>
      <c r="I632" s="2"/>
      <c r="J632" s="2"/>
      <c r="K632" s="2"/>
      <c r="L632" s="2"/>
      <c r="M632" s="2"/>
      <c r="N632" s="2"/>
      <c r="O632" s="2"/>
      <c r="P632" s="2"/>
      <c r="Q632" s="2">
        <v>120</v>
      </c>
      <c r="R632" s="2"/>
      <c r="S632" s="2"/>
      <c r="T632" s="2"/>
      <c r="U632" s="2"/>
      <c r="V632" s="2"/>
      <c r="W632" s="2">
        <v>30</v>
      </c>
      <c r="X632" s="2"/>
      <c r="Y632" s="2"/>
      <c r="Z632" s="2"/>
      <c r="AA632" s="2"/>
      <c r="AB632" s="2"/>
      <c r="AC632" s="2">
        <v>25</v>
      </c>
      <c r="AD632" s="2"/>
      <c r="AE632" s="2"/>
      <c r="AF632" s="2"/>
      <c r="AG632" s="2">
        <v>10</v>
      </c>
      <c r="AH632" s="2">
        <f>SUM(G632,I632,K632)</f>
        <v>120</v>
      </c>
      <c r="AI632" s="2">
        <f>SUM(AG632, AE632, AC632, AA632, Y632,W632,U632,S632,Q632,O632,M632,K632,I632,G632)</f>
        <v>305</v>
      </c>
      <c r="AJ632" s="2" t="str">
        <f>IF(AH632=0,"INDEFERIDO","DEFERIDO")</f>
        <v>DEFERIDO</v>
      </c>
      <c r="AK632" s="2"/>
    </row>
    <row r="633" spans="1:37" hidden="1" x14ac:dyDescent="0.25">
      <c r="A633" s="2" t="s">
        <v>1076</v>
      </c>
      <c r="B633" s="2">
        <v>140175</v>
      </c>
      <c r="C633" s="2" t="s">
        <v>70</v>
      </c>
      <c r="D633" s="2" t="s">
        <v>77</v>
      </c>
      <c r="E633" s="2">
        <v>370</v>
      </c>
      <c r="F633" s="2" t="s">
        <v>449</v>
      </c>
      <c r="G633" s="2">
        <v>120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>
        <v>17</v>
      </c>
      <c r="AH633" s="2">
        <f>SUM(G633,I633,K633)</f>
        <v>120</v>
      </c>
      <c r="AI633" s="2">
        <f>SUM(AG633, AE633, AC633, AA633, Y633,W633,U633,S633,Q633,O633,M633,K633,I633,G633)</f>
        <v>137</v>
      </c>
      <c r="AJ633" s="2" t="str">
        <f>IF(AH633=0,"INDEFERIDO","DEFERIDO")</f>
        <v>DEFERIDO</v>
      </c>
      <c r="AK633" s="2"/>
    </row>
    <row r="634" spans="1:37" ht="63.75" hidden="1" x14ac:dyDescent="0.25">
      <c r="A634" s="2" t="s">
        <v>358</v>
      </c>
      <c r="B634" s="2">
        <v>184672</v>
      </c>
      <c r="C634" s="2" t="s">
        <v>70</v>
      </c>
      <c r="D634" s="2" t="s">
        <v>77</v>
      </c>
      <c r="E634" s="2">
        <v>371</v>
      </c>
      <c r="F634" s="2" t="s">
        <v>449</v>
      </c>
      <c r="G634" s="2">
        <v>0</v>
      </c>
      <c r="H634" s="2" t="s">
        <v>46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>
        <v>0</v>
      </c>
      <c r="AD634" s="2" t="s">
        <v>47</v>
      </c>
      <c r="AE634" s="2"/>
      <c r="AF634" s="2"/>
      <c r="AG634" s="2">
        <v>4</v>
      </c>
      <c r="AH634" s="2">
        <f>SUM(G634,I634,K634)</f>
        <v>0</v>
      </c>
      <c r="AI634" s="2">
        <f>SUM(AG634,AE634,AC634,AA634,Y634,W634,U634,S634,Q634,O634,M634,K634,I634,G634)</f>
        <v>4</v>
      </c>
      <c r="AJ634" s="2" t="str">
        <f>IF(AH634=0,"INDEFERIDO","DEFERIDO")</f>
        <v>INDEFERIDO</v>
      </c>
      <c r="AK634" s="2"/>
    </row>
    <row r="635" spans="1:37" ht="25.5" hidden="1" x14ac:dyDescent="0.25">
      <c r="A635" s="2" t="s">
        <v>1067</v>
      </c>
      <c r="B635" s="2">
        <v>175881</v>
      </c>
      <c r="C635" s="2" t="s">
        <v>70</v>
      </c>
      <c r="D635" s="2" t="s">
        <v>77</v>
      </c>
      <c r="E635" s="2">
        <v>373</v>
      </c>
      <c r="F635" s="2" t="s">
        <v>449</v>
      </c>
      <c r="G635" s="2">
        <v>0</v>
      </c>
      <c r="H635" s="2" t="s">
        <v>54</v>
      </c>
      <c r="I635" s="2">
        <v>0</v>
      </c>
      <c r="J635" s="2" t="s">
        <v>54</v>
      </c>
      <c r="K635" s="2">
        <v>0</v>
      </c>
      <c r="L635" s="2" t="s">
        <v>54</v>
      </c>
      <c r="M635" s="2">
        <v>0</v>
      </c>
      <c r="N635" s="2" t="s">
        <v>54</v>
      </c>
      <c r="O635" s="2">
        <v>0</v>
      </c>
      <c r="P635" s="2" t="s">
        <v>54</v>
      </c>
      <c r="Q635" s="2">
        <v>0</v>
      </c>
      <c r="R635" s="2" t="s">
        <v>54</v>
      </c>
      <c r="S635" s="2">
        <v>0</v>
      </c>
      <c r="T635" s="2" t="s">
        <v>54</v>
      </c>
      <c r="U635" s="2">
        <v>0</v>
      </c>
      <c r="V635" s="2" t="s">
        <v>54</v>
      </c>
      <c r="W635" s="2">
        <v>0</v>
      </c>
      <c r="X635" s="2" t="s">
        <v>54</v>
      </c>
      <c r="Y635" s="2">
        <v>0</v>
      </c>
      <c r="Z635" s="2" t="s">
        <v>54</v>
      </c>
      <c r="AA635" s="2">
        <v>0</v>
      </c>
      <c r="AB635" s="2" t="s">
        <v>54</v>
      </c>
      <c r="AC635" s="2">
        <v>0</v>
      </c>
      <c r="AD635" s="2" t="s">
        <v>54</v>
      </c>
      <c r="AE635" s="2">
        <v>0</v>
      </c>
      <c r="AF635" s="2" t="s">
        <v>54</v>
      </c>
      <c r="AG635" s="2">
        <v>12</v>
      </c>
      <c r="AH635" s="2">
        <f>SUM(G635,I635,K635)</f>
        <v>0</v>
      </c>
      <c r="AI635" s="2">
        <f>SUM(AG635, AE635, AC635, AA635, Y635,W635,U635,S635,Q635,O635,M635,K635,I635,G635)</f>
        <v>12</v>
      </c>
      <c r="AJ635" s="2" t="str">
        <f>IF(AH635=0,"INDEFERIDO","DEFERIDO")</f>
        <v>INDEFERIDO</v>
      </c>
      <c r="AK635" s="2"/>
    </row>
    <row r="636" spans="1:37" ht="25.5" hidden="1" x14ac:dyDescent="0.25">
      <c r="A636" s="2" t="s">
        <v>1018</v>
      </c>
      <c r="B636" s="2">
        <v>101374</v>
      </c>
      <c r="C636" s="2" t="s">
        <v>70</v>
      </c>
      <c r="D636" s="2" t="s">
        <v>77</v>
      </c>
      <c r="E636" s="2">
        <v>374</v>
      </c>
      <c r="F636" s="2" t="s">
        <v>449</v>
      </c>
      <c r="G636" s="2">
        <v>120</v>
      </c>
      <c r="H636" s="2"/>
      <c r="I636" s="2"/>
      <c r="J636" s="2"/>
      <c r="K636" s="2"/>
      <c r="L636" s="2"/>
      <c r="M636" s="2"/>
      <c r="N636" s="2"/>
      <c r="O636" s="2"/>
      <c r="P636" s="2"/>
      <c r="Q636" s="2">
        <v>0</v>
      </c>
      <c r="R636" s="2" t="s">
        <v>75</v>
      </c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>
        <v>19</v>
      </c>
      <c r="AH636" s="2">
        <f>SUM(G636,I636,K636)</f>
        <v>120</v>
      </c>
      <c r="AI636" s="2">
        <f>SUM(AG636, AE636, AC636, AA636, Y636,W636,U636,S636,Q636,O636,M636,K636,I636,G636)</f>
        <v>139</v>
      </c>
      <c r="AJ636" s="2" t="str">
        <f>IF(AH636=0,"INDEFERIDO","DEFERIDO")</f>
        <v>DEFERIDO</v>
      </c>
      <c r="AK636" s="2"/>
    </row>
    <row r="637" spans="1:37" ht="63.75" hidden="1" x14ac:dyDescent="0.25">
      <c r="A637" s="2" t="s">
        <v>1008</v>
      </c>
      <c r="B637" s="2">
        <v>178129</v>
      </c>
      <c r="C637" s="2" t="s">
        <v>70</v>
      </c>
      <c r="D637" s="2" t="s">
        <v>43</v>
      </c>
      <c r="E637" s="2">
        <v>375</v>
      </c>
      <c r="F637" s="2" t="s">
        <v>449</v>
      </c>
      <c r="G637" s="2">
        <v>120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>
        <v>0</v>
      </c>
      <c r="AD637" s="2" t="s">
        <v>47</v>
      </c>
      <c r="AE637" s="2"/>
      <c r="AF637" s="2"/>
      <c r="AG637" s="2">
        <v>11</v>
      </c>
      <c r="AH637" s="2">
        <f>SUM(G637,I637,K637)</f>
        <v>120</v>
      </c>
      <c r="AI637" s="2">
        <f>SUM(AG637, AE637, AC637, AA637, Y637,W637,U637,S637,Q637,O637,M637,K637,I637,G637)</f>
        <v>131</v>
      </c>
      <c r="AJ637" s="2" t="str">
        <f>IF(AH637=0,"INDEFERIDO","DEFERIDO")</f>
        <v>DEFERIDO</v>
      </c>
      <c r="AK637" s="2"/>
    </row>
    <row r="638" spans="1:37" ht="38.25" hidden="1" x14ac:dyDescent="0.25">
      <c r="A638" s="2" t="s">
        <v>1170</v>
      </c>
      <c r="B638" s="2">
        <v>101255</v>
      </c>
      <c r="C638" s="2" t="s">
        <v>70</v>
      </c>
      <c r="D638" s="2" t="s">
        <v>77</v>
      </c>
      <c r="E638" s="2">
        <v>376</v>
      </c>
      <c r="F638" s="2" t="s">
        <v>449</v>
      </c>
      <c r="G638" s="2">
        <v>120</v>
      </c>
      <c r="H638" s="2"/>
      <c r="I638" s="2"/>
      <c r="J638" s="2"/>
      <c r="K638" s="2"/>
      <c r="L638" s="2"/>
      <c r="M638" s="2"/>
      <c r="N638" s="2"/>
      <c r="O638" s="2"/>
      <c r="P638" s="2"/>
      <c r="Q638" s="2">
        <v>0</v>
      </c>
      <c r="R638" s="2" t="s">
        <v>908</v>
      </c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>
        <v>19</v>
      </c>
      <c r="AH638" s="2">
        <f>SUM(G638,I638,K638)</f>
        <v>120</v>
      </c>
      <c r="AI638" s="2">
        <f>SUM(AG638, AE638, AC638, AA638, Y638,W638,U638,S638,Q638,O638,M638,K638,I638,G638)</f>
        <v>139</v>
      </c>
      <c r="AJ638" s="2" t="str">
        <f>IF(AH638=0,"INDEFERIDO","DEFERIDO")</f>
        <v>DEFERIDO</v>
      </c>
      <c r="AK638" s="2"/>
    </row>
    <row r="639" spans="1:37" ht="102" hidden="1" x14ac:dyDescent="0.25">
      <c r="A639" s="2" t="s">
        <v>308</v>
      </c>
      <c r="B639" s="2">
        <v>53264</v>
      </c>
      <c r="C639" s="2" t="s">
        <v>70</v>
      </c>
      <c r="D639" s="2" t="s">
        <v>77</v>
      </c>
      <c r="E639" s="2">
        <v>251</v>
      </c>
      <c r="F639" s="2" t="s">
        <v>250</v>
      </c>
      <c r="G639" s="2">
        <v>120</v>
      </c>
      <c r="H639" s="2"/>
      <c r="I639" s="2"/>
      <c r="J639" s="2"/>
      <c r="K639" s="2"/>
      <c r="L639" s="2"/>
      <c r="M639" s="2"/>
      <c r="N639" s="2"/>
      <c r="O639" s="2"/>
      <c r="P639" s="2"/>
      <c r="Q639" s="2">
        <v>160</v>
      </c>
      <c r="R639" s="2"/>
      <c r="S639" s="2"/>
      <c r="T639" s="2"/>
      <c r="U639" s="2"/>
      <c r="V639" s="2"/>
      <c r="W639" s="2">
        <v>0</v>
      </c>
      <c r="X639" s="2" t="s">
        <v>504</v>
      </c>
      <c r="Y639" s="2">
        <v>0</v>
      </c>
      <c r="Z639" s="2" t="s">
        <v>55</v>
      </c>
      <c r="AA639" s="2"/>
      <c r="AB639" s="2"/>
      <c r="AC639" s="2">
        <v>0</v>
      </c>
      <c r="AD639" s="2" t="s">
        <v>48</v>
      </c>
      <c r="AE639" s="2">
        <v>18</v>
      </c>
      <c r="AF639" s="2"/>
      <c r="AG639" s="2">
        <v>22</v>
      </c>
      <c r="AH639" s="2">
        <f>SUM(G639,I639,K639)</f>
        <v>120</v>
      </c>
      <c r="AI639" s="2">
        <f>SUM(AG639,AE639,AC639,AA639,Y639,W639,U639,S639,Q639,O639,M639,K639,I639,G639)</f>
        <v>320</v>
      </c>
      <c r="AJ639" s="2" t="str">
        <f>IF(AH639=0,"INDEFERIDO","DEFERIDO")</f>
        <v>DEFERIDO</v>
      </c>
      <c r="AK639" s="2"/>
    </row>
    <row r="640" spans="1:37" hidden="1" x14ac:dyDescent="0.25">
      <c r="A640" s="2" t="s">
        <v>673</v>
      </c>
      <c r="B640" s="2">
        <v>182562</v>
      </c>
      <c r="C640" s="2" t="s">
        <v>70</v>
      </c>
      <c r="D640" s="2" t="s">
        <v>77</v>
      </c>
      <c r="E640" s="2">
        <v>377</v>
      </c>
      <c r="F640" s="2" t="s">
        <v>449</v>
      </c>
      <c r="G640" s="2">
        <v>120</v>
      </c>
      <c r="H640" s="2"/>
      <c r="I640" s="2"/>
      <c r="J640" s="2"/>
      <c r="K640" s="2"/>
      <c r="L640" s="2"/>
      <c r="M640" s="2"/>
      <c r="N640" s="2"/>
      <c r="O640" s="2"/>
      <c r="P640" s="2"/>
      <c r="Q640" s="2">
        <v>40</v>
      </c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>
        <v>25</v>
      </c>
      <c r="AD640" s="2"/>
      <c r="AE640" s="2"/>
      <c r="AF640" s="2"/>
      <c r="AG640" s="2">
        <v>6</v>
      </c>
      <c r="AH640" s="2">
        <f>SUM(G640,I640,K640)</f>
        <v>120</v>
      </c>
      <c r="AI640" s="2">
        <f>SUM(AG640, AE640, AC640, AA640, Y640,W640,U640,S640,Q640,O640,M640,K640,I640,G640)</f>
        <v>191</v>
      </c>
      <c r="AJ640" s="2" t="str">
        <f>IF(AH640=0,"INDEFERIDO","DEFERIDO")</f>
        <v>DEFERIDO</v>
      </c>
      <c r="AK640" s="2"/>
    </row>
    <row r="641" spans="1:37" ht="51" hidden="1" x14ac:dyDescent="0.25">
      <c r="A641" s="2" t="s">
        <v>107</v>
      </c>
      <c r="B641" s="2">
        <v>135233</v>
      </c>
      <c r="C641" s="2" t="s">
        <v>95</v>
      </c>
      <c r="D641" s="2" t="s">
        <v>96</v>
      </c>
      <c r="E641" s="2">
        <v>378</v>
      </c>
      <c r="F641" s="2" t="s">
        <v>449</v>
      </c>
      <c r="G641" s="2">
        <v>120</v>
      </c>
      <c r="H641" s="2"/>
      <c r="I641" s="2">
        <v>0</v>
      </c>
      <c r="J641" s="2" t="s">
        <v>51</v>
      </c>
      <c r="K641" s="2">
        <v>0</v>
      </c>
      <c r="L641" s="2" t="s">
        <v>72</v>
      </c>
      <c r="M641" s="2"/>
      <c r="N641" s="2"/>
      <c r="O641" s="2"/>
      <c r="P641" s="2"/>
      <c r="Q641" s="2">
        <v>40</v>
      </c>
      <c r="R641" s="2"/>
      <c r="S641" s="2"/>
      <c r="T641" s="2"/>
      <c r="U641" s="2"/>
      <c r="V641" s="2"/>
      <c r="W641" s="2">
        <v>30</v>
      </c>
      <c r="X641" s="2"/>
      <c r="Y641" s="2">
        <v>0</v>
      </c>
      <c r="Z641" s="2" t="s">
        <v>55</v>
      </c>
      <c r="AA641" s="2"/>
      <c r="AB641" s="2"/>
      <c r="AC641" s="2"/>
      <c r="AD641" s="2"/>
      <c r="AE641" s="2">
        <v>0</v>
      </c>
      <c r="AF641" s="2" t="s">
        <v>132</v>
      </c>
      <c r="AG641" s="2">
        <v>17</v>
      </c>
      <c r="AH641" s="2">
        <f>SUM(G641,I641,K641)</f>
        <v>120</v>
      </c>
      <c r="AI641" s="2">
        <f>SUM(AG641,AE641,AC641,AA641,Y641,W641,U641,S641,Q641,O641,M641,K641,I641,G641)</f>
        <v>207</v>
      </c>
      <c r="AJ641" s="2" t="str">
        <f>IF(AH641=0,"INDEFERIDO","DEFERIDO")</f>
        <v>DEFERIDO</v>
      </c>
      <c r="AK641" s="2"/>
    </row>
    <row r="642" spans="1:37" ht="51" hidden="1" x14ac:dyDescent="0.25">
      <c r="A642" s="2" t="s">
        <v>963</v>
      </c>
      <c r="B642" s="2">
        <v>177738</v>
      </c>
      <c r="C642" s="2" t="s">
        <v>70</v>
      </c>
      <c r="D642" s="2" t="s">
        <v>77</v>
      </c>
      <c r="E642" s="2">
        <v>253</v>
      </c>
      <c r="F642" s="2" t="s">
        <v>250</v>
      </c>
      <c r="G642" s="2">
        <v>120</v>
      </c>
      <c r="H642" s="2"/>
      <c r="I642" s="2"/>
      <c r="J642" s="2"/>
      <c r="K642" s="2">
        <v>0</v>
      </c>
      <c r="L642" s="2" t="s">
        <v>72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>
        <v>11</v>
      </c>
      <c r="AH642" s="2">
        <f>SUM(G642,I642,K642)</f>
        <v>120</v>
      </c>
      <c r="AI642" s="2">
        <f>SUM(AG642, AE642, AC642, AA642, Y642,W642,U642,S642,Q642,O642,M642,K642,I642,G642)</f>
        <v>131</v>
      </c>
      <c r="AJ642" s="2" t="str">
        <f>IF(AH642=0,"INDEFERIDO","DEFERIDO")</f>
        <v>DEFERIDO</v>
      </c>
      <c r="AK642" s="2"/>
    </row>
    <row r="643" spans="1:37" ht="25.5" hidden="1" x14ac:dyDescent="0.25">
      <c r="A643" s="5" t="s">
        <v>120</v>
      </c>
      <c r="B643" s="2">
        <v>132634</v>
      </c>
      <c r="C643" s="2" t="s">
        <v>109</v>
      </c>
      <c r="D643" s="2" t="s">
        <v>110</v>
      </c>
      <c r="E643" s="2">
        <v>96</v>
      </c>
      <c r="F643" s="2" t="s">
        <v>71</v>
      </c>
      <c r="G643" s="2">
        <v>0</v>
      </c>
      <c r="H643" s="2" t="s">
        <v>54</v>
      </c>
      <c r="I643" s="2">
        <v>0</v>
      </c>
      <c r="J643" s="2" t="s">
        <v>54</v>
      </c>
      <c r="K643" s="2">
        <v>0</v>
      </c>
      <c r="L643" s="2" t="s">
        <v>54</v>
      </c>
      <c r="M643" s="2">
        <v>0</v>
      </c>
      <c r="N643" s="2" t="s">
        <v>54</v>
      </c>
      <c r="O643" s="2">
        <v>0</v>
      </c>
      <c r="P643" s="2" t="s">
        <v>54</v>
      </c>
      <c r="Q643" s="2">
        <v>0</v>
      </c>
      <c r="R643" s="2" t="s">
        <v>54</v>
      </c>
      <c r="S643" s="2">
        <v>0</v>
      </c>
      <c r="T643" s="2" t="s">
        <v>54</v>
      </c>
      <c r="U643" s="2">
        <v>0</v>
      </c>
      <c r="V643" s="2" t="s">
        <v>54</v>
      </c>
      <c r="W643" s="2">
        <v>0</v>
      </c>
      <c r="X643" s="2" t="s">
        <v>54</v>
      </c>
      <c r="Y643" s="2">
        <v>0</v>
      </c>
      <c r="Z643" s="2" t="s">
        <v>54</v>
      </c>
      <c r="AA643" s="2">
        <v>0</v>
      </c>
      <c r="AB643" s="2" t="s">
        <v>54</v>
      </c>
      <c r="AC643" s="2">
        <v>0</v>
      </c>
      <c r="AD643" s="2" t="s">
        <v>54</v>
      </c>
      <c r="AE643" s="2">
        <v>0</v>
      </c>
      <c r="AF643" s="2" t="s">
        <v>54</v>
      </c>
      <c r="AG643" s="2">
        <v>18</v>
      </c>
      <c r="AH643" s="2">
        <f>SUM(G643,I643,K643)</f>
        <v>0</v>
      </c>
      <c r="AI643" s="2">
        <f>SUM(AG643,AE643,AC643,AA643,Y643,W643,U643,S643,Q643,O643,M643,K643,I643,G643)</f>
        <v>18</v>
      </c>
      <c r="AJ643" s="2" t="str">
        <f>IF(AH643=0,"INDEFERIDO","DEFERIDO")</f>
        <v>INDEFERIDO</v>
      </c>
      <c r="AK643" s="2"/>
    </row>
    <row r="644" spans="1:37" ht="51" hidden="1" x14ac:dyDescent="0.25">
      <c r="A644" s="2" t="s">
        <v>506</v>
      </c>
      <c r="B644" s="2">
        <v>163891</v>
      </c>
      <c r="C644" s="2" t="s">
        <v>70</v>
      </c>
      <c r="D644" s="2" t="s">
        <v>31</v>
      </c>
      <c r="E644" s="2">
        <v>379</v>
      </c>
      <c r="F644" s="2" t="s">
        <v>449</v>
      </c>
      <c r="G644" s="2">
        <v>120</v>
      </c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>
        <v>0</v>
      </c>
      <c r="Z644" s="2" t="s">
        <v>55</v>
      </c>
      <c r="AA644" s="2"/>
      <c r="AB644" s="2"/>
      <c r="AC644" s="2"/>
      <c r="AD644" s="2"/>
      <c r="AE644" s="2"/>
      <c r="AF644" s="2"/>
      <c r="AG644" s="2">
        <v>13</v>
      </c>
      <c r="AH644" s="2">
        <f>SUM(G644,I644,K644)</f>
        <v>120</v>
      </c>
      <c r="AI644" s="2">
        <f>SUM(AG644,AE644,AC644,AA644,Y644,W644,U644,S644,Q644,O644,M644,K644,I644,G644)</f>
        <v>133</v>
      </c>
      <c r="AJ644" s="2" t="str">
        <f>IF(AH644=0,"INDEFERIDO","DEFERIDO")</f>
        <v>DEFERIDO</v>
      </c>
      <c r="AK644" s="2"/>
    </row>
    <row r="645" spans="1:37" ht="25.5" x14ac:dyDescent="0.25">
      <c r="A645" s="5" t="s">
        <v>120</v>
      </c>
      <c r="B645" s="2">
        <v>132634</v>
      </c>
      <c r="C645" s="2" t="s">
        <v>109</v>
      </c>
      <c r="D645" s="2" t="s">
        <v>110</v>
      </c>
      <c r="E645" s="2">
        <v>88</v>
      </c>
      <c r="F645" s="2" t="s">
        <v>206</v>
      </c>
      <c r="G645" s="2">
        <v>0</v>
      </c>
      <c r="H645" s="2" t="s">
        <v>54</v>
      </c>
      <c r="I645" s="2">
        <v>0</v>
      </c>
      <c r="J645" s="2" t="s">
        <v>54</v>
      </c>
      <c r="K645" s="2">
        <v>0</v>
      </c>
      <c r="L645" s="2" t="s">
        <v>54</v>
      </c>
      <c r="M645" s="2">
        <v>0</v>
      </c>
      <c r="N645" s="2" t="s">
        <v>54</v>
      </c>
      <c r="O645" s="2">
        <v>0</v>
      </c>
      <c r="P645" s="2" t="s">
        <v>54</v>
      </c>
      <c r="Q645" s="2">
        <v>0</v>
      </c>
      <c r="R645" s="2" t="s">
        <v>54</v>
      </c>
      <c r="S645" s="2">
        <v>0</v>
      </c>
      <c r="T645" s="2" t="s">
        <v>54</v>
      </c>
      <c r="U645" s="2">
        <v>0</v>
      </c>
      <c r="V645" s="2" t="s">
        <v>54</v>
      </c>
      <c r="W645" s="2">
        <v>0</v>
      </c>
      <c r="X645" s="2" t="s">
        <v>54</v>
      </c>
      <c r="Y645" s="2">
        <v>0</v>
      </c>
      <c r="Z645" s="2" t="s">
        <v>54</v>
      </c>
      <c r="AA645" s="2">
        <v>0</v>
      </c>
      <c r="AB645" s="2" t="s">
        <v>54</v>
      </c>
      <c r="AC645" s="2">
        <v>0</v>
      </c>
      <c r="AD645" s="2" t="s">
        <v>54</v>
      </c>
      <c r="AE645" s="2">
        <v>0</v>
      </c>
      <c r="AF645" s="2" t="s">
        <v>54</v>
      </c>
      <c r="AG645" s="2">
        <v>18</v>
      </c>
      <c r="AH645" s="2">
        <f>SUM(G645,I645,K645)</f>
        <v>0</v>
      </c>
      <c r="AI645" s="2">
        <f>SUM(AG645,AE645,AC645,AA645,Y645,W645,U645,S645,Q645,O645,M645,K645,I645,G645)</f>
        <v>18</v>
      </c>
      <c r="AJ645" s="2" t="str">
        <f>IF(AH645=0,"INDEFERIDO","DEFERIDO")</f>
        <v>INDEFERIDO</v>
      </c>
      <c r="AK645" s="2"/>
    </row>
    <row r="646" spans="1:37" ht="63.75" hidden="1" x14ac:dyDescent="0.25">
      <c r="A646" s="2" t="s">
        <v>810</v>
      </c>
      <c r="B646" s="2">
        <v>135286</v>
      </c>
      <c r="C646" s="2" t="s">
        <v>70</v>
      </c>
      <c r="D646" s="2" t="s">
        <v>34</v>
      </c>
      <c r="E646" s="2">
        <v>254</v>
      </c>
      <c r="F646" s="2" t="s">
        <v>250</v>
      </c>
      <c r="G646" s="2">
        <v>0</v>
      </c>
      <c r="H646" s="2" t="s">
        <v>46</v>
      </c>
      <c r="I646" s="2"/>
      <c r="J646" s="2"/>
      <c r="K646" s="2">
        <v>80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>
        <v>0</v>
      </c>
      <c r="X646" s="2" t="s">
        <v>82</v>
      </c>
      <c r="Y646" s="2"/>
      <c r="Z646" s="2"/>
      <c r="AA646" s="2">
        <v>0</v>
      </c>
      <c r="AB646" s="2" t="s">
        <v>66</v>
      </c>
      <c r="AC646" s="2">
        <v>25</v>
      </c>
      <c r="AD646" s="2"/>
      <c r="AE646" s="2">
        <v>0</v>
      </c>
      <c r="AF646" s="2" t="s">
        <v>132</v>
      </c>
      <c r="AG646" s="2">
        <v>17</v>
      </c>
      <c r="AH646" s="2">
        <f>SUM(G646,I646,K646)</f>
        <v>80</v>
      </c>
      <c r="AI646" s="2">
        <f>SUM(AG646, AE646, AC646, AA646, Y646,W646,U646,S646,Q646,O646,M646,K646,I646,G646)</f>
        <v>122</v>
      </c>
      <c r="AJ646" s="2" t="str">
        <f>IF(AH646=0,"INDEFERIDO","DEFERIDO")</f>
        <v>DEFERIDO</v>
      </c>
      <c r="AK646" s="2"/>
    </row>
    <row r="647" spans="1:37" ht="51" x14ac:dyDescent="0.25">
      <c r="A647" s="5" t="s">
        <v>1137</v>
      </c>
      <c r="B647" s="2">
        <v>184693</v>
      </c>
      <c r="C647" s="2" t="s">
        <v>70</v>
      </c>
      <c r="D647" s="2" t="s">
        <v>77</v>
      </c>
      <c r="E647" s="2">
        <v>89</v>
      </c>
      <c r="F647" s="2" t="s">
        <v>206</v>
      </c>
      <c r="G647" s="2">
        <v>0</v>
      </c>
      <c r="H647" s="2" t="s">
        <v>46</v>
      </c>
      <c r="I647" s="2"/>
      <c r="J647" s="2"/>
      <c r="K647" s="2"/>
      <c r="L647" s="2"/>
      <c r="M647" s="2"/>
      <c r="N647" s="2"/>
      <c r="O647" s="2"/>
      <c r="P647" s="2"/>
      <c r="Q647" s="2">
        <v>40</v>
      </c>
      <c r="R647" s="2"/>
      <c r="S647" s="2">
        <v>30</v>
      </c>
      <c r="T647" s="2"/>
      <c r="U647" s="2">
        <v>60</v>
      </c>
      <c r="V647" s="2"/>
      <c r="W647" s="2">
        <v>60</v>
      </c>
      <c r="X647" s="2"/>
      <c r="Y647" s="2">
        <v>0</v>
      </c>
      <c r="Z647" s="2" t="s">
        <v>73</v>
      </c>
      <c r="AA647" s="2"/>
      <c r="AB647" s="2"/>
      <c r="AC647" s="2"/>
      <c r="AD647" s="2"/>
      <c r="AE647" s="2">
        <v>16</v>
      </c>
      <c r="AF647" s="2"/>
      <c r="AG647" s="2">
        <v>4</v>
      </c>
      <c r="AH647" s="2">
        <f>SUM(G647,I647,K647)</f>
        <v>0</v>
      </c>
      <c r="AI647" s="2">
        <f>SUM(AG647, AE647, AC647, AA647, Y647,W647,U647,S647,Q647,O647,M647,K647,I647,G647)</f>
        <v>210</v>
      </c>
      <c r="AJ647" s="2" t="str">
        <f>IF(AH647=0,"INDEFERIDO","DEFERIDO")</f>
        <v>INDEFERIDO</v>
      </c>
      <c r="AK647" s="2"/>
    </row>
    <row r="648" spans="1:37" ht="76.5" hidden="1" x14ac:dyDescent="0.25">
      <c r="A648" s="2" t="s">
        <v>507</v>
      </c>
      <c r="B648" s="2">
        <v>159355</v>
      </c>
      <c r="C648" s="2" t="s">
        <v>70</v>
      </c>
      <c r="D648" s="2" t="s">
        <v>77</v>
      </c>
      <c r="E648" s="2">
        <v>380</v>
      </c>
      <c r="F648" s="2" t="s">
        <v>449</v>
      </c>
      <c r="G648" s="2">
        <v>120</v>
      </c>
      <c r="H648" s="2"/>
      <c r="I648" s="2">
        <v>0</v>
      </c>
      <c r="J648" s="2" t="s">
        <v>51</v>
      </c>
      <c r="K648" s="2">
        <v>0</v>
      </c>
      <c r="L648" s="2" t="s">
        <v>89</v>
      </c>
      <c r="M648" s="2">
        <v>0</v>
      </c>
      <c r="N648" s="2" t="s">
        <v>131</v>
      </c>
      <c r="O648" s="2">
        <v>0</v>
      </c>
      <c r="P648" s="2" t="s">
        <v>265</v>
      </c>
      <c r="Q648" s="2">
        <v>0</v>
      </c>
      <c r="R648" s="2" t="s">
        <v>75</v>
      </c>
      <c r="S648" s="2"/>
      <c r="T648" s="2"/>
      <c r="U648" s="2"/>
      <c r="V648" s="2"/>
      <c r="W648" s="2">
        <v>0</v>
      </c>
      <c r="X648" s="2" t="s">
        <v>82</v>
      </c>
      <c r="Y648" s="2"/>
      <c r="Z648" s="2"/>
      <c r="AA648" s="2">
        <v>30</v>
      </c>
      <c r="AB648" s="2"/>
      <c r="AC648" s="2"/>
      <c r="AD648" s="2"/>
      <c r="AE648" s="2">
        <v>0</v>
      </c>
      <c r="AF648" s="2" t="s">
        <v>132</v>
      </c>
      <c r="AG648" s="2">
        <v>14</v>
      </c>
      <c r="AH648" s="2">
        <f>SUM(G648,I648,K648)</f>
        <v>120</v>
      </c>
      <c r="AI648" s="2">
        <f>SUM(AG648,AE648,AC648,AA648,Y648,W648,U648,S648,Q648,O648,M648,K648,I648,G648)</f>
        <v>164</v>
      </c>
      <c r="AJ648" s="2" t="str">
        <f>IF(AH648=0,"INDEFERIDO","DEFERIDO")</f>
        <v>DEFERIDO</v>
      </c>
      <c r="AK648" s="2"/>
    </row>
    <row r="649" spans="1:37" ht="76.5" hidden="1" x14ac:dyDescent="0.25">
      <c r="A649" s="2" t="s">
        <v>963</v>
      </c>
      <c r="B649" s="2">
        <v>177738</v>
      </c>
      <c r="C649" s="2" t="s">
        <v>70</v>
      </c>
      <c r="D649" s="2" t="s">
        <v>77</v>
      </c>
      <c r="E649" s="2">
        <v>382</v>
      </c>
      <c r="F649" s="2" t="s">
        <v>449</v>
      </c>
      <c r="G649" s="2">
        <v>120</v>
      </c>
      <c r="H649" s="2"/>
      <c r="I649" s="2"/>
      <c r="J649" s="2"/>
      <c r="K649" s="2">
        <v>0</v>
      </c>
      <c r="L649" s="2" t="s">
        <v>89</v>
      </c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>
        <v>11</v>
      </c>
      <c r="AH649" s="2">
        <f>SUM(G649,I649,K649)</f>
        <v>120</v>
      </c>
      <c r="AI649" s="2">
        <f>SUM(AG649, AE649, AC649, AA649, Y649,W649,U649,S649,Q649,O649,M649,K649,I649,G649)</f>
        <v>131</v>
      </c>
      <c r="AJ649" s="2" t="str">
        <f>IF(AH649=0,"INDEFERIDO","DEFERIDO")</f>
        <v>DEFERIDO</v>
      </c>
      <c r="AK649" s="2"/>
    </row>
    <row r="650" spans="1:37" hidden="1" x14ac:dyDescent="0.25">
      <c r="A650" s="2" t="s">
        <v>659</v>
      </c>
      <c r="B650" s="2">
        <v>32108</v>
      </c>
      <c r="C650" s="2" t="s">
        <v>70</v>
      </c>
      <c r="D650" s="2" t="s">
        <v>77</v>
      </c>
      <c r="E650" s="2">
        <v>255</v>
      </c>
      <c r="F650" s="2" t="s">
        <v>250</v>
      </c>
      <c r="G650" s="2">
        <v>120</v>
      </c>
      <c r="H650" s="2"/>
      <c r="I650" s="2"/>
      <c r="J650" s="2"/>
      <c r="K650" s="2"/>
      <c r="L650" s="2"/>
      <c r="M650" s="2"/>
      <c r="N650" s="2"/>
      <c r="O650" s="2"/>
      <c r="P650" s="2"/>
      <c r="Q650" s="2">
        <v>40</v>
      </c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>
        <v>5</v>
      </c>
      <c r="AH650" s="2">
        <f>SUM(G650,I650,K650)</f>
        <v>120</v>
      </c>
      <c r="AI650" s="2">
        <f>SUM(AG650, AE650, AC650, AA650, Y650,W650,U650,S650,Q650,O650,M650,K650,I650,G650)</f>
        <v>165</v>
      </c>
      <c r="AJ650" s="2" t="str">
        <f>IF(AH650=0,"INDEFERIDO","DEFERIDO")</f>
        <v>DEFERIDO</v>
      </c>
      <c r="AK650" s="2"/>
    </row>
    <row r="651" spans="1:37" ht="51" hidden="1" x14ac:dyDescent="0.25">
      <c r="A651" s="2" t="s">
        <v>508</v>
      </c>
      <c r="B651" s="2">
        <v>82362</v>
      </c>
      <c r="C651" s="2" t="s">
        <v>324</v>
      </c>
      <c r="D651" s="2" t="s">
        <v>325</v>
      </c>
      <c r="E651" s="2">
        <v>383</v>
      </c>
      <c r="F651" s="2" t="s">
        <v>449</v>
      </c>
      <c r="G651" s="2">
        <v>120</v>
      </c>
      <c r="H651" s="2"/>
      <c r="I651" s="2"/>
      <c r="J651" s="2"/>
      <c r="K651" s="2"/>
      <c r="L651" s="2"/>
      <c r="M651" s="2"/>
      <c r="N651" s="2"/>
      <c r="O651" s="2"/>
      <c r="P651" s="2"/>
      <c r="Q651" s="2">
        <v>40</v>
      </c>
      <c r="R651" s="2"/>
      <c r="S651" s="2"/>
      <c r="T651" s="2"/>
      <c r="U651" s="2"/>
      <c r="V651" s="2"/>
      <c r="W651" s="2">
        <v>30</v>
      </c>
      <c r="X651" s="2"/>
      <c r="Y651" s="2"/>
      <c r="Z651" s="2"/>
      <c r="AA651" s="2">
        <v>0</v>
      </c>
      <c r="AB651" s="2" t="s">
        <v>509</v>
      </c>
      <c r="AC651" s="2">
        <v>5</v>
      </c>
      <c r="AD651" s="2"/>
      <c r="AE651" s="2">
        <v>0</v>
      </c>
      <c r="AF651" s="2" t="s">
        <v>132</v>
      </c>
      <c r="AG651" s="2">
        <v>19</v>
      </c>
      <c r="AH651" s="2">
        <f>SUM(G651,I651,K651)</f>
        <v>120</v>
      </c>
      <c r="AI651" s="2">
        <f>SUM(AG651,AE651,AC651,AA651,Y651,W651,U651,S651,Q651,O651,M651,K651,I651,G651)</f>
        <v>214</v>
      </c>
      <c r="AJ651" s="2" t="str">
        <f>IF(AH651=0,"INDEFERIDO","DEFERIDO")</f>
        <v>DEFERIDO</v>
      </c>
      <c r="AK651" s="2"/>
    </row>
    <row r="652" spans="1:37" ht="51" hidden="1" x14ac:dyDescent="0.25">
      <c r="A652" s="2" t="s">
        <v>113</v>
      </c>
      <c r="B652" s="2">
        <v>54542</v>
      </c>
      <c r="C652" s="2" t="s">
        <v>70</v>
      </c>
      <c r="D652" s="2" t="s">
        <v>77</v>
      </c>
      <c r="E652" s="2">
        <v>257</v>
      </c>
      <c r="F652" s="2" t="s">
        <v>250</v>
      </c>
      <c r="G652" s="2">
        <v>120</v>
      </c>
      <c r="H652" s="2"/>
      <c r="I652" s="2"/>
      <c r="J652" s="2"/>
      <c r="K652" s="2"/>
      <c r="L652" s="2" t="s">
        <v>100</v>
      </c>
      <c r="M652" s="2"/>
      <c r="N652" s="2"/>
      <c r="O652" s="2"/>
      <c r="P652" s="2"/>
      <c r="Q652" s="2">
        <v>120</v>
      </c>
      <c r="R652" s="2"/>
      <c r="S652" s="2"/>
      <c r="T652" s="2"/>
      <c r="U652" s="2"/>
      <c r="V652" s="2"/>
      <c r="W652" s="2"/>
      <c r="X652" s="2"/>
      <c r="Y652" s="2">
        <v>0</v>
      </c>
      <c r="Z652" s="2" t="s">
        <v>55</v>
      </c>
      <c r="AA652" s="2"/>
      <c r="AB652" s="2"/>
      <c r="AC652" s="2"/>
      <c r="AD652" s="2"/>
      <c r="AE652" s="2">
        <v>0</v>
      </c>
      <c r="AF652" s="2" t="s">
        <v>132</v>
      </c>
      <c r="AG652" s="2">
        <v>21</v>
      </c>
      <c r="AH652" s="2">
        <f>SUM(G652,I652,K652)</f>
        <v>120</v>
      </c>
      <c r="AI652" s="2">
        <f>SUM(AG652,AE652,AC652,AA652,Y652,W652,U652,S652,Q652,O652,M652,K652,I652,G652)</f>
        <v>261</v>
      </c>
      <c r="AJ652" s="2" t="str">
        <f>IF(AH652=0,"INDEFERIDO","DEFERIDO")</f>
        <v>DEFERIDO</v>
      </c>
      <c r="AK652" s="2"/>
    </row>
    <row r="653" spans="1:37" ht="51" hidden="1" x14ac:dyDescent="0.25">
      <c r="A653" s="2" t="s">
        <v>298</v>
      </c>
      <c r="B653" s="2">
        <v>183322</v>
      </c>
      <c r="C653" s="2" t="s">
        <v>70</v>
      </c>
      <c r="D653" s="2" t="s">
        <v>77</v>
      </c>
      <c r="E653" s="2">
        <v>384</v>
      </c>
      <c r="F653" s="2" t="s">
        <v>449</v>
      </c>
      <c r="G653" s="2">
        <v>120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>
        <v>0</v>
      </c>
      <c r="Z653" s="2" t="s">
        <v>55</v>
      </c>
      <c r="AA653" s="2"/>
      <c r="AB653" s="2"/>
      <c r="AC653" s="2"/>
      <c r="AD653" s="2"/>
      <c r="AE653" s="2"/>
      <c r="AF653" s="2"/>
      <c r="AG653" s="2">
        <v>5</v>
      </c>
      <c r="AH653" s="2">
        <f>SUM(G653,I653,K653)</f>
        <v>120</v>
      </c>
      <c r="AI653" s="2">
        <f>SUM(AG653,AE653,AC653,AA653,Y653,W653,U653,S653,Q653,O653,M653,K653,I653,G653)</f>
        <v>125</v>
      </c>
      <c r="AJ653" s="2" t="str">
        <f>IF(AH653=0,"INDEFERIDO","DEFERIDO")</f>
        <v>DEFERIDO</v>
      </c>
      <c r="AK653" s="2"/>
    </row>
    <row r="654" spans="1:37" hidden="1" x14ac:dyDescent="0.25">
      <c r="A654" s="2" t="s">
        <v>746</v>
      </c>
      <c r="B654" s="2">
        <v>53759</v>
      </c>
      <c r="C654" s="2" t="s">
        <v>70</v>
      </c>
      <c r="D654" s="2" t="s">
        <v>77</v>
      </c>
      <c r="E654" s="2">
        <v>385</v>
      </c>
      <c r="F654" s="2" t="s">
        <v>449</v>
      </c>
      <c r="G654" s="2">
        <v>120</v>
      </c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>
        <v>22</v>
      </c>
      <c r="AH654" s="2">
        <f>SUM(G654,I654,K654)</f>
        <v>120</v>
      </c>
      <c r="AI654" s="2">
        <f>SUM(AG654, AE654, AC654, AA654, Y654,W654,U654,S654,Q654,O654,M654,K654,I654,G654)</f>
        <v>142</v>
      </c>
      <c r="AJ654" s="2" t="str">
        <f>IF(AH654=0,"INDEFERIDO","DEFERIDO")</f>
        <v>DEFERIDO</v>
      </c>
      <c r="AK654" s="2"/>
    </row>
    <row r="655" spans="1:37" ht="25.5" hidden="1" x14ac:dyDescent="0.25">
      <c r="A655" s="2" t="s">
        <v>1213</v>
      </c>
      <c r="B655" s="2">
        <v>132134</v>
      </c>
      <c r="C655" s="2" t="s">
        <v>70</v>
      </c>
      <c r="D655" s="2" t="s">
        <v>28</v>
      </c>
      <c r="E655" s="2">
        <v>258</v>
      </c>
      <c r="F655" s="2" t="s">
        <v>250</v>
      </c>
      <c r="G655" s="2">
        <v>120</v>
      </c>
      <c r="H655" s="2"/>
      <c r="I655" s="2"/>
      <c r="J655" s="2"/>
      <c r="K655" s="2"/>
      <c r="L655" s="2"/>
      <c r="M655" s="2"/>
      <c r="N655" s="2"/>
      <c r="O655" s="2"/>
      <c r="P655" s="2"/>
      <c r="Q655" s="2">
        <v>0</v>
      </c>
      <c r="R655" s="2" t="s">
        <v>75</v>
      </c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>
        <v>10</v>
      </c>
      <c r="AD655" s="2"/>
      <c r="AE655" s="2"/>
      <c r="AF655" s="2"/>
      <c r="AG655" s="2">
        <v>18</v>
      </c>
      <c r="AH655" s="2">
        <f>SUM(G655,I655,K655)</f>
        <v>120</v>
      </c>
      <c r="AI655" s="2">
        <f>SUM(AG655, AE655, AC655, AA655, Y655,W655,U655,S655,Q655,O655,M655,K655,I655,G655)</f>
        <v>148</v>
      </c>
      <c r="AJ655" s="2" t="str">
        <f>IF(AH655=0,"INDEFERIDO","DEFERIDO")</f>
        <v>DEFERIDO</v>
      </c>
      <c r="AK655" s="2"/>
    </row>
    <row r="656" spans="1:37" ht="25.5" hidden="1" x14ac:dyDescent="0.25">
      <c r="A656" s="2" t="s">
        <v>1213</v>
      </c>
      <c r="B656" s="2">
        <v>178692</v>
      </c>
      <c r="C656" s="2" t="s">
        <v>70</v>
      </c>
      <c r="D656" s="2" t="s">
        <v>28</v>
      </c>
      <c r="E656" s="2">
        <v>259</v>
      </c>
      <c r="F656" s="2" t="s">
        <v>250</v>
      </c>
      <c r="G656" s="2">
        <v>120</v>
      </c>
      <c r="H656" s="2"/>
      <c r="I656" s="2"/>
      <c r="J656" s="2"/>
      <c r="K656" s="2"/>
      <c r="L656" s="2"/>
      <c r="M656" s="2"/>
      <c r="N656" s="2"/>
      <c r="O656" s="2"/>
      <c r="P656" s="2"/>
      <c r="Q656" s="2">
        <v>0</v>
      </c>
      <c r="R656" s="2" t="s">
        <v>75</v>
      </c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>
        <v>10</v>
      </c>
      <c r="AD656" s="2"/>
      <c r="AE656" s="2"/>
      <c r="AF656" s="2"/>
      <c r="AG656" s="2">
        <v>11</v>
      </c>
      <c r="AH656" s="2">
        <f>SUM(G656,I656,K656)</f>
        <v>120</v>
      </c>
      <c r="AI656" s="2">
        <f>SUM(AG656, AE656, AC656, AA656, Y656,W656,U656,S656,Q656,O656,M656,K656,I656,G656)</f>
        <v>141</v>
      </c>
      <c r="AJ656" s="2" t="str">
        <f>IF(AH656=0,"INDEFERIDO","DEFERIDO")</f>
        <v>DEFERIDO</v>
      </c>
      <c r="AK656" s="2"/>
    </row>
    <row r="657" spans="1:37" ht="51" hidden="1" x14ac:dyDescent="0.25">
      <c r="A657" s="2" t="s">
        <v>508</v>
      </c>
      <c r="B657" s="2">
        <v>132083</v>
      </c>
      <c r="C657" s="2" t="s">
        <v>324</v>
      </c>
      <c r="D657" s="2" t="s">
        <v>325</v>
      </c>
      <c r="E657" s="2">
        <v>386</v>
      </c>
      <c r="F657" s="2" t="s">
        <v>449</v>
      </c>
      <c r="G657" s="2">
        <v>120</v>
      </c>
      <c r="H657" s="2"/>
      <c r="I657" s="2"/>
      <c r="J657" s="2"/>
      <c r="K657" s="2"/>
      <c r="L657" s="2"/>
      <c r="M657" s="2"/>
      <c r="N657" s="2"/>
      <c r="O657" s="2"/>
      <c r="P657" s="2"/>
      <c r="Q657" s="2">
        <v>40</v>
      </c>
      <c r="R657" s="2"/>
      <c r="S657" s="2"/>
      <c r="T657" s="2"/>
      <c r="U657" s="2"/>
      <c r="V657" s="2"/>
      <c r="W657" s="2">
        <v>30</v>
      </c>
      <c r="X657" s="2"/>
      <c r="Y657" s="2"/>
      <c r="Z657" s="2"/>
      <c r="AA657" s="2">
        <v>0</v>
      </c>
      <c r="AB657" s="2" t="s">
        <v>66</v>
      </c>
      <c r="AC657" s="2">
        <v>5</v>
      </c>
      <c r="AD657" s="2"/>
      <c r="AE657" s="2"/>
      <c r="AF657" s="2"/>
      <c r="AG657" s="2">
        <v>18</v>
      </c>
      <c r="AH657" s="2">
        <f>SUM(G657,I657,K657)</f>
        <v>120</v>
      </c>
      <c r="AI657" s="2">
        <f>SUM(AG657,AE657,AC657,AA657,Y657,W657,U657,S657,Q657,O657,M657,K657,I657,G657)</f>
        <v>213</v>
      </c>
      <c r="AJ657" s="2" t="str">
        <f>IF(AH657=0,"INDEFERIDO","DEFERIDO")</f>
        <v>DEFERIDO</v>
      </c>
      <c r="AK657" s="2"/>
    </row>
    <row r="658" spans="1:37" hidden="1" x14ac:dyDescent="0.25">
      <c r="A658" s="2" t="s">
        <v>746</v>
      </c>
      <c r="B658" s="2">
        <v>166648</v>
      </c>
      <c r="C658" s="2" t="s">
        <v>70</v>
      </c>
      <c r="D658" s="2" t="s">
        <v>77</v>
      </c>
      <c r="E658" s="2">
        <v>387</v>
      </c>
      <c r="F658" s="2" t="s">
        <v>449</v>
      </c>
      <c r="G658" s="2">
        <v>120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>
        <v>12</v>
      </c>
      <c r="AH658" s="2">
        <f>SUM(G658,I658,K658)</f>
        <v>120</v>
      </c>
      <c r="AI658" s="2">
        <f>SUM(AG658, AE658, AC658, AA658, Y658,W658,U658,S658,Q658,O658,M658,K658,I658,G658)</f>
        <v>132</v>
      </c>
      <c r="AJ658" s="2" t="str">
        <f>IF(AH658=0,"INDEFERIDO","DEFERIDO")</f>
        <v>DEFERIDO</v>
      </c>
      <c r="AK658" s="2"/>
    </row>
    <row r="659" spans="1:37" hidden="1" x14ac:dyDescent="0.25">
      <c r="A659" s="2" t="s">
        <v>1006</v>
      </c>
      <c r="B659" s="2">
        <v>54310</v>
      </c>
      <c r="C659" s="2" t="s">
        <v>70</v>
      </c>
      <c r="D659" s="2" t="s">
        <v>77</v>
      </c>
      <c r="E659" s="2">
        <v>388</v>
      </c>
      <c r="F659" s="2" t="s">
        <v>449</v>
      </c>
      <c r="G659" s="2">
        <v>120</v>
      </c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>
        <v>22</v>
      </c>
      <c r="AH659" s="2">
        <f>SUM(G659,I659,K659)</f>
        <v>120</v>
      </c>
      <c r="AI659" s="2">
        <f>SUM(AG659, AE659, AC659, AA659, Y659,W659,U659,S659,Q659,O659,M659,K659,I659,G659)</f>
        <v>142</v>
      </c>
      <c r="AJ659" s="2" t="str">
        <f>IF(AH659=0,"INDEFERIDO","DEFERIDO")</f>
        <v>DEFERIDO</v>
      </c>
      <c r="AK659" s="2"/>
    </row>
    <row r="660" spans="1:37" ht="51" hidden="1" x14ac:dyDescent="0.25">
      <c r="A660" s="2" t="s">
        <v>298</v>
      </c>
      <c r="B660" s="2">
        <v>166697</v>
      </c>
      <c r="C660" s="2" t="s">
        <v>70</v>
      </c>
      <c r="D660" s="2" t="s">
        <v>77</v>
      </c>
      <c r="E660" s="2">
        <v>389</v>
      </c>
      <c r="F660" s="2" t="s">
        <v>449</v>
      </c>
      <c r="G660" s="2">
        <v>120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>
        <v>0</v>
      </c>
      <c r="Z660" s="2" t="s">
        <v>55</v>
      </c>
      <c r="AA660" s="2"/>
      <c r="AB660" s="2"/>
      <c r="AC660" s="2"/>
      <c r="AD660" s="2"/>
      <c r="AE660" s="2"/>
      <c r="AF660" s="2"/>
      <c r="AG660" s="2">
        <v>12</v>
      </c>
      <c r="AH660" s="2">
        <f>SUM(G660,I660,K660)</f>
        <v>120</v>
      </c>
      <c r="AI660" s="2">
        <f>SUM(AG660,AE660,AC660,AA660,Y660,W660,U660,S660,Q660,O660,M660,K660,I660,G660)</f>
        <v>132</v>
      </c>
      <c r="AJ660" s="2" t="str">
        <f>IF(AH660=0,"INDEFERIDO","DEFERIDO")</f>
        <v>DEFERIDO</v>
      </c>
      <c r="AK660" s="2"/>
    </row>
    <row r="661" spans="1:37" ht="63.75" hidden="1" x14ac:dyDescent="0.25">
      <c r="A661" s="2" t="s">
        <v>1183</v>
      </c>
      <c r="B661" s="2">
        <v>180584</v>
      </c>
      <c r="C661" s="2" t="s">
        <v>70</v>
      </c>
      <c r="D661" s="2" t="s">
        <v>77</v>
      </c>
      <c r="E661" s="2">
        <v>390</v>
      </c>
      <c r="F661" s="2" t="s">
        <v>449</v>
      </c>
      <c r="G661" s="2">
        <v>120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>
        <v>0</v>
      </c>
      <c r="X661" s="2" t="s">
        <v>82</v>
      </c>
      <c r="Y661" s="2"/>
      <c r="Z661" s="2"/>
      <c r="AA661" s="2"/>
      <c r="AB661" s="2"/>
      <c r="AC661" s="2"/>
      <c r="AD661" s="2"/>
      <c r="AE661" s="2">
        <v>6</v>
      </c>
      <c r="AF661" s="2"/>
      <c r="AG661" s="2">
        <v>9</v>
      </c>
      <c r="AH661" s="2">
        <f>SUM(G661,I661,K661)</f>
        <v>120</v>
      </c>
      <c r="AI661" s="2">
        <f>SUM(AG661, AE661, AC661, AA661, Y661,W661,U661,S661,Q661,O661,M661,K661,I661,G661)</f>
        <v>135</v>
      </c>
      <c r="AJ661" s="2" t="str">
        <f>IF(AH661=0,"INDEFERIDO","DEFERIDO")</f>
        <v>DEFERIDO</v>
      </c>
      <c r="AK661" s="2"/>
    </row>
    <row r="662" spans="1:37" hidden="1" x14ac:dyDescent="0.25">
      <c r="A662" s="2" t="s">
        <v>309</v>
      </c>
      <c r="B662" s="2">
        <v>114081</v>
      </c>
      <c r="C662" s="2" t="s">
        <v>70</v>
      </c>
      <c r="D662" s="2" t="s">
        <v>77</v>
      </c>
      <c r="E662" s="2">
        <v>263</v>
      </c>
      <c r="F662" s="2" t="s">
        <v>250</v>
      </c>
      <c r="G662" s="2">
        <v>120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>
        <v>18</v>
      </c>
      <c r="AH662" s="2">
        <f>SUM(G662,I662,K662)</f>
        <v>120</v>
      </c>
      <c r="AI662" s="2">
        <f>SUM(AG662,AE662,AC662,AA662,Y662,W662,U662,S662,Q662,O662,M662,K662,I662,G662)</f>
        <v>138</v>
      </c>
      <c r="AJ662" s="2" t="str">
        <f>IF(AH662=0,"INDEFERIDO","DEFERIDO")</f>
        <v>DEFERIDO</v>
      </c>
      <c r="AK662" s="2"/>
    </row>
    <row r="663" spans="1:37" ht="51" hidden="1" x14ac:dyDescent="0.25">
      <c r="A663" s="5" t="s">
        <v>121</v>
      </c>
      <c r="B663" s="2">
        <v>33150</v>
      </c>
      <c r="C663" s="2" t="s">
        <v>70</v>
      </c>
      <c r="D663" s="2" t="s">
        <v>77</v>
      </c>
      <c r="E663" s="2">
        <v>97</v>
      </c>
      <c r="F663" s="2" t="s">
        <v>71</v>
      </c>
      <c r="G663" s="2">
        <v>120</v>
      </c>
      <c r="H663" s="2"/>
      <c r="I663" s="2"/>
      <c r="J663" s="2"/>
      <c r="K663" s="2">
        <v>0</v>
      </c>
      <c r="L663" s="2" t="s">
        <v>122</v>
      </c>
      <c r="M663" s="2"/>
      <c r="N663" s="2"/>
      <c r="O663" s="2"/>
      <c r="P663" s="2"/>
      <c r="Q663" s="2">
        <v>0</v>
      </c>
      <c r="R663" s="2" t="s">
        <v>123</v>
      </c>
      <c r="S663" s="2"/>
      <c r="T663" s="2"/>
      <c r="U663" s="2"/>
      <c r="V663" s="2"/>
      <c r="W663" s="2"/>
      <c r="X663" s="2"/>
      <c r="Y663" s="2">
        <v>0</v>
      </c>
      <c r="Z663" s="2" t="s">
        <v>55</v>
      </c>
      <c r="AA663" s="2"/>
      <c r="AB663" s="2"/>
      <c r="AC663" s="2">
        <v>0</v>
      </c>
      <c r="AD663" s="2" t="s">
        <v>124</v>
      </c>
      <c r="AE663" s="2"/>
      <c r="AF663" s="2"/>
      <c r="AG663" s="2">
        <v>20</v>
      </c>
      <c r="AH663" s="2">
        <f>SUM(G663,I663,K663)</f>
        <v>120</v>
      </c>
      <c r="AI663" s="2">
        <f>SUM(AG663,AE663,AC663,AA663,Y663,W663,U663,S663,Q663,O663,M663,K663,I663,G663)</f>
        <v>140</v>
      </c>
      <c r="AJ663" s="2" t="str">
        <f>IF(AH663=0,"INDEFERIDO","DEFERIDO")</f>
        <v>DEFERIDO</v>
      </c>
      <c r="AK663" s="2"/>
    </row>
    <row r="664" spans="1:37" hidden="1" x14ac:dyDescent="0.25">
      <c r="A664" s="2" t="s">
        <v>986</v>
      </c>
      <c r="B664" s="2">
        <v>71572</v>
      </c>
      <c r="C664" s="2" t="s">
        <v>70</v>
      </c>
      <c r="D664" s="2" t="s">
        <v>77</v>
      </c>
      <c r="E664" s="2">
        <v>391</v>
      </c>
      <c r="F664" s="2" t="s">
        <v>449</v>
      </c>
      <c r="G664" s="2">
        <v>120</v>
      </c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>
        <v>20</v>
      </c>
      <c r="AH664" s="2">
        <f>SUM(G664,I664,K664)</f>
        <v>120</v>
      </c>
      <c r="AI664" s="2">
        <f>SUM(AG664, AE664, AC664, AA664, Y664,W664,U664,S664,Q664,O664,M664,K664,I664,G664)</f>
        <v>140</v>
      </c>
      <c r="AJ664" s="2" t="str">
        <f>IF(AH664=0,"INDEFERIDO","DEFERIDO")</f>
        <v>DEFERIDO</v>
      </c>
      <c r="AK664" s="2"/>
    </row>
    <row r="665" spans="1:37" ht="51" x14ac:dyDescent="0.25">
      <c r="A665" s="5" t="s">
        <v>1203</v>
      </c>
      <c r="B665" s="2">
        <v>111264</v>
      </c>
      <c r="C665" s="2" t="s">
        <v>70</v>
      </c>
      <c r="D665" s="2" t="s">
        <v>26</v>
      </c>
      <c r="E665" s="2">
        <v>90</v>
      </c>
      <c r="F665" s="2" t="s">
        <v>206</v>
      </c>
      <c r="G665" s="2">
        <v>0</v>
      </c>
      <c r="H665" s="2" t="s">
        <v>65</v>
      </c>
      <c r="I665" s="2"/>
      <c r="J665" s="2"/>
      <c r="K665" s="2">
        <v>0</v>
      </c>
      <c r="L665" s="2" t="s">
        <v>1204</v>
      </c>
      <c r="M665" s="2"/>
      <c r="N665" s="2"/>
      <c r="O665" s="2"/>
      <c r="P665" s="2"/>
      <c r="Q665" s="2"/>
      <c r="R665" s="2"/>
      <c r="S665" s="2"/>
      <c r="T665" s="2"/>
      <c r="U665" s="2">
        <v>0</v>
      </c>
      <c r="V665" s="2" t="s">
        <v>717</v>
      </c>
      <c r="W665" s="2"/>
      <c r="X665" s="2"/>
      <c r="Y665" s="2">
        <v>0</v>
      </c>
      <c r="Z665" s="2" t="s">
        <v>100</v>
      </c>
      <c r="AA665" s="2"/>
      <c r="AB665" s="2"/>
      <c r="AC665" s="2">
        <v>0</v>
      </c>
      <c r="AD665" s="2" t="s">
        <v>1205</v>
      </c>
      <c r="AE665" s="2">
        <v>0</v>
      </c>
      <c r="AF665" s="2" t="s">
        <v>208</v>
      </c>
      <c r="AG665" s="2">
        <v>18</v>
      </c>
      <c r="AH665" s="2">
        <f>SUM(G665,I665,K665)</f>
        <v>0</v>
      </c>
      <c r="AI665" s="2">
        <f>SUM(AG665, AE665, AC665, AA665, Y665,W665,U665,S665,Q665,O665,M665,K665,I665,G665)</f>
        <v>18</v>
      </c>
      <c r="AJ665" s="2" t="str">
        <f>IF(AH665=0,"INDEFERIDO","DEFERIDO")</f>
        <v>INDEFERIDO</v>
      </c>
      <c r="AK665" s="2"/>
    </row>
    <row r="666" spans="1:37" ht="51" hidden="1" x14ac:dyDescent="0.25">
      <c r="A666" s="2" t="s">
        <v>792</v>
      </c>
      <c r="B666" s="2">
        <v>144425</v>
      </c>
      <c r="C666" s="2" t="s">
        <v>70</v>
      </c>
      <c r="D666" s="2" t="s">
        <v>77</v>
      </c>
      <c r="E666" s="2">
        <v>392</v>
      </c>
      <c r="F666" s="2" t="s">
        <v>449</v>
      </c>
      <c r="G666" s="2"/>
      <c r="H666" s="2"/>
      <c r="I666" s="2">
        <v>0</v>
      </c>
      <c r="J666" s="2" t="s">
        <v>51</v>
      </c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>
        <v>16</v>
      </c>
      <c r="AH666" s="2">
        <f>SUM(G666,I666,K666)</f>
        <v>0</v>
      </c>
      <c r="AI666" s="2">
        <f>SUM(AG666, AE666, AC666, AA666, Y666,W666,U666,S666,Q666,O666,M666,K666,I666,G666)</f>
        <v>16</v>
      </c>
      <c r="AJ666" s="2" t="str">
        <f>IF(AH666=0,"INDEFERIDO","DEFERIDO")</f>
        <v>INDEFERIDO</v>
      </c>
      <c r="AK666" s="2"/>
    </row>
    <row r="667" spans="1:37" ht="25.5" hidden="1" x14ac:dyDescent="0.25">
      <c r="A667" s="2" t="s">
        <v>44</v>
      </c>
      <c r="B667" s="2">
        <v>159164</v>
      </c>
      <c r="C667" s="2" t="s">
        <v>70</v>
      </c>
      <c r="D667" s="2" t="s">
        <v>77</v>
      </c>
      <c r="E667" s="2">
        <v>265</v>
      </c>
      <c r="F667" s="2" t="s">
        <v>250</v>
      </c>
      <c r="G667" s="2">
        <v>0</v>
      </c>
      <c r="H667" s="2" t="s">
        <v>54</v>
      </c>
      <c r="I667" s="2">
        <v>0</v>
      </c>
      <c r="J667" s="2" t="s">
        <v>54</v>
      </c>
      <c r="K667" s="2">
        <v>0</v>
      </c>
      <c r="L667" s="2" t="s">
        <v>54</v>
      </c>
      <c r="M667" s="2">
        <v>0</v>
      </c>
      <c r="N667" s="2" t="s">
        <v>54</v>
      </c>
      <c r="O667" s="2">
        <v>0</v>
      </c>
      <c r="P667" s="2" t="s">
        <v>54</v>
      </c>
      <c r="Q667" s="2">
        <v>0</v>
      </c>
      <c r="R667" s="2" t="s">
        <v>54</v>
      </c>
      <c r="S667" s="2">
        <v>0</v>
      </c>
      <c r="T667" s="2" t="s">
        <v>54</v>
      </c>
      <c r="U667" s="2">
        <v>0</v>
      </c>
      <c r="V667" s="2" t="s">
        <v>54</v>
      </c>
      <c r="W667" s="2">
        <v>0</v>
      </c>
      <c r="X667" s="2" t="s">
        <v>54</v>
      </c>
      <c r="Y667" s="2">
        <v>0</v>
      </c>
      <c r="Z667" s="2" t="s">
        <v>54</v>
      </c>
      <c r="AA667" s="2">
        <v>0</v>
      </c>
      <c r="AB667" s="2" t="s">
        <v>54</v>
      </c>
      <c r="AC667" s="2">
        <v>0</v>
      </c>
      <c r="AD667" s="2" t="s">
        <v>54</v>
      </c>
      <c r="AE667" s="2">
        <v>0</v>
      </c>
      <c r="AF667" s="2" t="s">
        <v>54</v>
      </c>
      <c r="AG667" s="2">
        <v>14</v>
      </c>
      <c r="AH667" s="2">
        <f>SUM(G667,I667,K667)</f>
        <v>0</v>
      </c>
      <c r="AI667" s="2">
        <f>SUM(AG667,AE667,AC667,AA667,Y667,W667,U667,S667,Q667,O667,M667,K667,I667,G667)</f>
        <v>14</v>
      </c>
      <c r="AJ667" s="2" t="str">
        <f>IF(AH667=0,"INDEFERIDO","DEFERIDO")</f>
        <v>INDEFERIDO</v>
      </c>
      <c r="AK667" s="2"/>
    </row>
    <row r="668" spans="1:37" ht="38.25" hidden="1" x14ac:dyDescent="0.25">
      <c r="A668" s="2" t="s">
        <v>1004</v>
      </c>
      <c r="B668" s="2">
        <v>144380</v>
      </c>
      <c r="C668" s="2" t="s">
        <v>70</v>
      </c>
      <c r="D668" s="2" t="s">
        <v>77</v>
      </c>
      <c r="E668" s="2">
        <v>393</v>
      </c>
      <c r="F668" s="2" t="s">
        <v>449</v>
      </c>
      <c r="G668" s="2">
        <v>0</v>
      </c>
      <c r="H668" s="2" t="s">
        <v>54</v>
      </c>
      <c r="I668" s="2">
        <v>0</v>
      </c>
      <c r="J668" s="2" t="s">
        <v>54</v>
      </c>
      <c r="K668" s="2">
        <v>0</v>
      </c>
      <c r="L668" s="2" t="s">
        <v>54</v>
      </c>
      <c r="M668" s="2"/>
      <c r="N668" s="2"/>
      <c r="O668" s="2"/>
      <c r="P668" s="2"/>
      <c r="Q668" s="2">
        <v>0</v>
      </c>
      <c r="R668" s="2" t="s">
        <v>49</v>
      </c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>
        <v>16</v>
      </c>
      <c r="AH668" s="2">
        <f>SUM(G668,I668,K668)</f>
        <v>0</v>
      </c>
      <c r="AI668" s="2">
        <f>SUM(AG668, AE668, AC668, AA668, Y668,W668,U668,S668,Q668,O668,M668,K668,I668,G668)</f>
        <v>16</v>
      </c>
      <c r="AJ668" s="2" t="str">
        <f>IF(AH668=0,"INDEFERIDO","DEFERIDO")</f>
        <v>INDEFERIDO</v>
      </c>
      <c r="AK668" s="2"/>
    </row>
    <row r="669" spans="1:37" ht="51" x14ac:dyDescent="0.25">
      <c r="A669" s="5" t="s">
        <v>209</v>
      </c>
      <c r="B669" s="2">
        <v>53784</v>
      </c>
      <c r="C669" s="2" t="s">
        <v>109</v>
      </c>
      <c r="D669" s="2" t="s">
        <v>110</v>
      </c>
      <c r="E669" s="2">
        <v>91</v>
      </c>
      <c r="F669" s="2" t="s">
        <v>206</v>
      </c>
      <c r="G669" s="2">
        <v>0</v>
      </c>
      <c r="H669" s="2" t="s">
        <v>46</v>
      </c>
      <c r="I669" s="2"/>
      <c r="J669" s="2"/>
      <c r="K669" s="2"/>
      <c r="L669" s="2"/>
      <c r="M669" s="2"/>
      <c r="N669" s="2"/>
      <c r="O669" s="2"/>
      <c r="P669" s="2"/>
      <c r="Q669" s="2">
        <v>80</v>
      </c>
      <c r="R669" s="2"/>
      <c r="S669" s="2"/>
      <c r="T669" s="2"/>
      <c r="U669" s="2"/>
      <c r="V669" s="2"/>
      <c r="W669" s="2">
        <v>0</v>
      </c>
      <c r="X669" s="2"/>
      <c r="Y669" s="2"/>
      <c r="Z669" s="2"/>
      <c r="AA669" s="2"/>
      <c r="AB669" s="2"/>
      <c r="AC669" s="2"/>
      <c r="AD669" s="2"/>
      <c r="AE669" s="2"/>
      <c r="AF669" s="2"/>
      <c r="AG669" s="2">
        <v>22</v>
      </c>
      <c r="AH669" s="2">
        <f>SUM(G669,I669,K669)</f>
        <v>0</v>
      </c>
      <c r="AI669" s="2">
        <f>SUM(AG669,AE669,AC669,AA669,Y669,W669,U669,S669,Q669,O669,M669,K669,I669,G669)</f>
        <v>102</v>
      </c>
      <c r="AJ669" s="2" t="str">
        <f>IF(AH669=0,"INDEFERIDO","DEFERIDO")</f>
        <v>INDEFERIDO</v>
      </c>
      <c r="AK669" s="2"/>
    </row>
    <row r="670" spans="1:37" ht="51" hidden="1" x14ac:dyDescent="0.25">
      <c r="A670" s="2" t="s">
        <v>861</v>
      </c>
      <c r="B670" s="2">
        <v>32300</v>
      </c>
      <c r="C670" s="2" t="s">
        <v>70</v>
      </c>
      <c r="D670" s="2" t="s">
        <v>77</v>
      </c>
      <c r="E670" s="2">
        <v>394</v>
      </c>
      <c r="F670" s="2" t="s">
        <v>449</v>
      </c>
      <c r="G670" s="2">
        <v>0</v>
      </c>
      <c r="H670" s="2" t="s">
        <v>46</v>
      </c>
      <c r="I670" s="2"/>
      <c r="J670" s="2"/>
      <c r="K670" s="2"/>
      <c r="L670" s="2"/>
      <c r="M670" s="2"/>
      <c r="N670" s="2"/>
      <c r="O670" s="2"/>
      <c r="P670" s="2"/>
      <c r="Q670" s="2">
        <v>0</v>
      </c>
      <c r="R670" s="2" t="s">
        <v>75</v>
      </c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>
        <v>20</v>
      </c>
      <c r="AH670" s="2">
        <f>SUM(G670,I670,K670)</f>
        <v>0</v>
      </c>
      <c r="AI670" s="2">
        <f>SUM(AG670, AE670, AC670, AA670, Y670,W670,U670,S670,Q670,O670,M670,K670,I670,G670)</f>
        <v>20</v>
      </c>
      <c r="AJ670" s="2" t="str">
        <f>IF(AH670=0,"INDEFERIDO","DEFERIDO")</f>
        <v>INDEFERIDO</v>
      </c>
      <c r="AK670" s="2"/>
    </row>
    <row r="671" spans="1:37" ht="25.5" hidden="1" x14ac:dyDescent="0.25">
      <c r="A671" s="2" t="s">
        <v>1145</v>
      </c>
      <c r="B671" s="2">
        <v>132156</v>
      </c>
      <c r="C671" s="2" t="s">
        <v>70</v>
      </c>
      <c r="D671" s="2" t="s">
        <v>77</v>
      </c>
      <c r="E671" s="2">
        <v>395</v>
      </c>
      <c r="F671" s="2" t="s">
        <v>449</v>
      </c>
      <c r="G671" s="2">
        <v>0</v>
      </c>
      <c r="H671" s="2" t="s">
        <v>54</v>
      </c>
      <c r="I671" s="2">
        <v>0</v>
      </c>
      <c r="J671" s="2" t="s">
        <v>54</v>
      </c>
      <c r="K671" s="2">
        <v>0</v>
      </c>
      <c r="L671" s="2" t="s">
        <v>54</v>
      </c>
      <c r="M671" s="2">
        <v>0</v>
      </c>
      <c r="N671" s="2" t="s">
        <v>54</v>
      </c>
      <c r="O671" s="2">
        <v>0</v>
      </c>
      <c r="P671" s="2" t="s">
        <v>54</v>
      </c>
      <c r="Q671" s="2">
        <v>0</v>
      </c>
      <c r="R671" s="2" t="s">
        <v>54</v>
      </c>
      <c r="S671" s="2">
        <v>0</v>
      </c>
      <c r="T671" s="2" t="s">
        <v>54</v>
      </c>
      <c r="U671" s="2">
        <v>0</v>
      </c>
      <c r="V671" s="2" t="s">
        <v>54</v>
      </c>
      <c r="W671" s="2">
        <v>0</v>
      </c>
      <c r="X671" s="2" t="s">
        <v>54</v>
      </c>
      <c r="Y671" s="2">
        <v>0</v>
      </c>
      <c r="Z671" s="2" t="s">
        <v>54</v>
      </c>
      <c r="AA671" s="2">
        <v>0</v>
      </c>
      <c r="AB671" s="2" t="s">
        <v>54</v>
      </c>
      <c r="AC671" s="2">
        <v>0</v>
      </c>
      <c r="AD671" s="2" t="s">
        <v>54</v>
      </c>
      <c r="AE671" s="2">
        <v>0</v>
      </c>
      <c r="AF671" s="2" t="s">
        <v>54</v>
      </c>
      <c r="AG671" s="2">
        <v>18</v>
      </c>
      <c r="AH671" s="2">
        <f>SUM(G671,I671,K671)</f>
        <v>0</v>
      </c>
      <c r="AI671" s="2">
        <f>SUM(AG671, AE671, AC671, AA671, Y671,W671,U671,S671,Q671,O671,M671,K671,I671,G671)</f>
        <v>18</v>
      </c>
      <c r="AJ671" s="2" t="str">
        <f>IF(AH671=0,"INDEFERIDO","DEFERIDO")</f>
        <v>INDEFERIDO</v>
      </c>
      <c r="AK671" s="2"/>
    </row>
    <row r="672" spans="1:37" hidden="1" x14ac:dyDescent="0.25">
      <c r="A672" s="2" t="s">
        <v>660</v>
      </c>
      <c r="B672" s="2">
        <v>147826</v>
      </c>
      <c r="C672" s="2" t="s">
        <v>70</v>
      </c>
      <c r="D672" s="2" t="s">
        <v>77</v>
      </c>
      <c r="E672" s="2">
        <v>397</v>
      </c>
      <c r="F672" s="2" t="s">
        <v>449</v>
      </c>
      <c r="G672" s="2">
        <v>120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>
        <v>15</v>
      </c>
      <c r="AH672" s="2">
        <f>SUM(G672,I672,K672)</f>
        <v>120</v>
      </c>
      <c r="AI672" s="2">
        <f>SUM(AG672, AE672, AC672, AA672, Y672,W672,U672,S672,Q672,O672,M672,K672,I672,G672)</f>
        <v>135</v>
      </c>
      <c r="AJ672" s="2" t="str">
        <f>IF(AH672=0,"INDEFERIDO","DEFERIDO")</f>
        <v>DEFERIDO</v>
      </c>
      <c r="AK672" s="2"/>
    </row>
    <row r="673" spans="1:37" hidden="1" x14ac:dyDescent="0.25">
      <c r="A673" s="2" t="s">
        <v>846</v>
      </c>
      <c r="B673" s="2">
        <v>111239</v>
      </c>
      <c r="C673" s="2" t="s">
        <v>70</v>
      </c>
      <c r="D673" s="2" t="s">
        <v>31</v>
      </c>
      <c r="E673" s="2">
        <v>266</v>
      </c>
      <c r="F673" s="2" t="s">
        <v>250</v>
      </c>
      <c r="G673" s="2">
        <v>120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>
        <v>25</v>
      </c>
      <c r="AD673" s="2"/>
      <c r="AE673" s="2"/>
      <c r="AF673" s="2"/>
      <c r="AG673" s="2">
        <v>18</v>
      </c>
      <c r="AH673" s="2">
        <f>SUM(G673,I673,K673)</f>
        <v>120</v>
      </c>
      <c r="AI673" s="2">
        <f>SUM(AG673, AE673, AC673, AA673, Y673,W673,U673,S673,Q673,O673,M673,K673,I673,G673)</f>
        <v>163</v>
      </c>
      <c r="AJ673" s="2" t="str">
        <f>IF(AH673=0,"INDEFERIDO","DEFERIDO")</f>
        <v>DEFERIDO</v>
      </c>
      <c r="AK673" s="2"/>
    </row>
    <row r="674" spans="1:37" ht="25.5" hidden="1" x14ac:dyDescent="0.25">
      <c r="A674" s="5" t="s">
        <v>125</v>
      </c>
      <c r="B674" s="2">
        <v>183305</v>
      </c>
      <c r="C674" s="2" t="s">
        <v>70</v>
      </c>
      <c r="D674" s="2" t="s">
        <v>77</v>
      </c>
      <c r="E674" s="2">
        <v>99</v>
      </c>
      <c r="F674" s="2" t="s">
        <v>71</v>
      </c>
      <c r="G674" s="2">
        <v>0</v>
      </c>
      <c r="H674" s="2" t="s">
        <v>54</v>
      </c>
      <c r="I674" s="2">
        <v>0</v>
      </c>
      <c r="J674" s="2" t="s">
        <v>54</v>
      </c>
      <c r="K674" s="2">
        <v>0</v>
      </c>
      <c r="L674" s="2" t="s">
        <v>54</v>
      </c>
      <c r="M674" s="2">
        <v>0</v>
      </c>
      <c r="N674" s="2" t="s">
        <v>54</v>
      </c>
      <c r="O674" s="2">
        <v>0</v>
      </c>
      <c r="P674" s="2" t="s">
        <v>54</v>
      </c>
      <c r="Q674" s="2">
        <v>0</v>
      </c>
      <c r="R674" s="2" t="s">
        <v>54</v>
      </c>
      <c r="S674" s="2">
        <v>0</v>
      </c>
      <c r="T674" s="2" t="s">
        <v>54</v>
      </c>
      <c r="U674" s="2">
        <v>0</v>
      </c>
      <c r="V674" s="2" t="s">
        <v>54</v>
      </c>
      <c r="W674" s="2">
        <v>0</v>
      </c>
      <c r="X674" s="2" t="s">
        <v>54</v>
      </c>
      <c r="Y674" s="2">
        <v>0</v>
      </c>
      <c r="Z674" s="2" t="s">
        <v>54</v>
      </c>
      <c r="AA674" s="2">
        <v>0</v>
      </c>
      <c r="AB674" s="2" t="s">
        <v>54</v>
      </c>
      <c r="AC674" s="2">
        <v>0</v>
      </c>
      <c r="AD674" s="2" t="s">
        <v>54</v>
      </c>
      <c r="AE674" s="2">
        <v>0</v>
      </c>
      <c r="AF674" s="2" t="s">
        <v>54</v>
      </c>
      <c r="AG674" s="2">
        <v>5</v>
      </c>
      <c r="AH674" s="2">
        <f>SUM(G674,I674,K674)</f>
        <v>0</v>
      </c>
      <c r="AI674" s="2">
        <f>SUM(AG674,AE674,AC674,AA674,Y674,W674,U674,S674,Q674,O674,M674,K674,I674,G674)</f>
        <v>5</v>
      </c>
      <c r="AJ674" s="2" t="str">
        <f>IF(AH674=0,"INDEFERIDO","DEFERIDO")</f>
        <v>INDEFERIDO</v>
      </c>
      <c r="AK674" s="2"/>
    </row>
    <row r="675" spans="1:37" ht="25.5" hidden="1" x14ac:dyDescent="0.25">
      <c r="A675" s="2" t="s">
        <v>1048</v>
      </c>
      <c r="B675" s="2">
        <v>101177</v>
      </c>
      <c r="C675" s="2" t="s">
        <v>70</v>
      </c>
      <c r="D675" s="2" t="s">
        <v>77</v>
      </c>
      <c r="E675" s="2">
        <v>398</v>
      </c>
      <c r="F675" s="2" t="s">
        <v>449</v>
      </c>
      <c r="G675" s="2">
        <v>0</v>
      </c>
      <c r="H675" s="2" t="s">
        <v>54</v>
      </c>
      <c r="I675" s="2">
        <v>0</v>
      </c>
      <c r="J675" s="2" t="s">
        <v>54</v>
      </c>
      <c r="K675" s="2">
        <v>0</v>
      </c>
      <c r="L675" s="2" t="s">
        <v>54</v>
      </c>
      <c r="M675" s="2">
        <v>0</v>
      </c>
      <c r="N675" s="2" t="s">
        <v>54</v>
      </c>
      <c r="O675" s="2">
        <v>0</v>
      </c>
      <c r="P675" s="2" t="s">
        <v>54</v>
      </c>
      <c r="Q675" s="2">
        <v>0</v>
      </c>
      <c r="R675" s="2" t="s">
        <v>54</v>
      </c>
      <c r="S675" s="2">
        <v>0</v>
      </c>
      <c r="T675" s="2" t="s">
        <v>54</v>
      </c>
      <c r="U675" s="2">
        <v>0</v>
      </c>
      <c r="V675" s="2" t="s">
        <v>54</v>
      </c>
      <c r="W675" s="2">
        <v>0</v>
      </c>
      <c r="X675" s="2" t="s">
        <v>54</v>
      </c>
      <c r="Y675" s="2">
        <v>0</v>
      </c>
      <c r="Z675" s="2" t="s">
        <v>54</v>
      </c>
      <c r="AA675" s="2">
        <v>0</v>
      </c>
      <c r="AB675" s="2" t="s">
        <v>54</v>
      </c>
      <c r="AC675" s="2">
        <v>0</v>
      </c>
      <c r="AD675" s="2" t="s">
        <v>54</v>
      </c>
      <c r="AE675" s="2">
        <v>0</v>
      </c>
      <c r="AF675" s="2" t="s">
        <v>54</v>
      </c>
      <c r="AG675" s="2">
        <v>19</v>
      </c>
      <c r="AH675" s="2">
        <f>SUM(G675,I675,K675)</f>
        <v>0</v>
      </c>
      <c r="AI675" s="2">
        <f>SUM(AG675, AE675, AC675, AA675, Y675,W675,U675,S675,Q675,O675,M675,K675,I675,G675)</f>
        <v>19</v>
      </c>
      <c r="AJ675" s="2" t="str">
        <f>IF(AH675=0,"INDEFERIDO","DEFERIDO")</f>
        <v>INDEFERIDO</v>
      </c>
      <c r="AK675" s="2"/>
    </row>
    <row r="676" spans="1:37" ht="51" x14ac:dyDescent="0.25">
      <c r="A676" s="5" t="s">
        <v>121</v>
      </c>
      <c r="B676" s="2">
        <v>33150</v>
      </c>
      <c r="C676" s="2" t="s">
        <v>70</v>
      </c>
      <c r="D676" s="2" t="s">
        <v>77</v>
      </c>
      <c r="E676" s="2">
        <v>92</v>
      </c>
      <c r="F676" s="2" t="s">
        <v>206</v>
      </c>
      <c r="G676" s="2">
        <v>120</v>
      </c>
      <c r="H676" s="2"/>
      <c r="I676" s="2"/>
      <c r="J676" s="2"/>
      <c r="K676" s="2">
        <v>0</v>
      </c>
      <c r="L676" s="2" t="s">
        <v>72</v>
      </c>
      <c r="M676" s="2"/>
      <c r="N676" s="2"/>
      <c r="O676" s="2"/>
      <c r="P676" s="2"/>
      <c r="Q676" s="2">
        <v>0</v>
      </c>
      <c r="R676" s="2" t="s">
        <v>123</v>
      </c>
      <c r="S676" s="2"/>
      <c r="T676" s="2"/>
      <c r="U676" s="2"/>
      <c r="V676" s="2"/>
      <c r="W676" s="2"/>
      <c r="X676" s="2"/>
      <c r="Y676" s="2">
        <v>0</v>
      </c>
      <c r="Z676" s="2" t="s">
        <v>55</v>
      </c>
      <c r="AA676" s="2"/>
      <c r="AB676" s="2"/>
      <c r="AC676" s="2">
        <v>0</v>
      </c>
      <c r="AD676" s="2" t="s">
        <v>75</v>
      </c>
      <c r="AE676" s="2"/>
      <c r="AF676" s="2"/>
      <c r="AG676" s="2">
        <v>20</v>
      </c>
      <c r="AH676" s="2">
        <f>SUM(G676,I676,K676)</f>
        <v>120</v>
      </c>
      <c r="AI676" s="2">
        <f>SUM(AG676,AE676,AC676,AA676,Y676,W676,U676,S676,Q676,O676,M676,K676,I676,G676)</f>
        <v>140</v>
      </c>
      <c r="AJ676" s="2" t="str">
        <f>IF(AH676=0,"INDEFERIDO","DEFERIDO")</f>
        <v>DEFERIDO</v>
      </c>
      <c r="AK676" s="2"/>
    </row>
    <row r="677" spans="1:37" hidden="1" x14ac:dyDescent="0.25">
      <c r="A677" s="2" t="s">
        <v>510</v>
      </c>
      <c r="B677" s="2">
        <v>164063</v>
      </c>
      <c r="C677" s="2" t="s">
        <v>70</v>
      </c>
      <c r="D677" s="2" t="s">
        <v>77</v>
      </c>
      <c r="E677" s="2">
        <v>399</v>
      </c>
      <c r="F677" s="2" t="s">
        <v>449</v>
      </c>
      <c r="G677" s="2"/>
      <c r="H677" s="2"/>
      <c r="I677" s="2">
        <v>100</v>
      </c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>
        <v>13</v>
      </c>
      <c r="AH677" s="2">
        <f>SUM(G677,I677,K677)</f>
        <v>100</v>
      </c>
      <c r="AI677" s="2">
        <f>SUM(AG677,AE677,AC677,AA677,Y677,W677,U677,S677,Q677,O677,M677,K677,I677,G677)</f>
        <v>113</v>
      </c>
      <c r="AJ677" s="2" t="str">
        <f>IF(AH677=0,"INDEFERIDO","DEFERIDO")</f>
        <v>DEFERIDO</v>
      </c>
      <c r="AK677" s="2"/>
    </row>
    <row r="678" spans="1:37" ht="76.5" hidden="1" x14ac:dyDescent="0.25">
      <c r="A678" s="2" t="s">
        <v>310</v>
      </c>
      <c r="B678" s="2">
        <v>184641</v>
      </c>
      <c r="C678" s="2" t="s">
        <v>70</v>
      </c>
      <c r="D678" s="2" t="s">
        <v>77</v>
      </c>
      <c r="E678" s="2">
        <v>267</v>
      </c>
      <c r="F678" s="2" t="s">
        <v>250</v>
      </c>
      <c r="G678" s="2">
        <v>0</v>
      </c>
      <c r="H678" s="2" t="s">
        <v>46</v>
      </c>
      <c r="I678" s="2"/>
      <c r="J678" s="2"/>
      <c r="K678" s="2">
        <v>0</v>
      </c>
      <c r="L678" s="2" t="s">
        <v>89</v>
      </c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>
        <v>4</v>
      </c>
      <c r="AH678" s="2">
        <f>SUM(G678,I678,K678)</f>
        <v>0</v>
      </c>
      <c r="AI678" s="2">
        <f>SUM(AG678,AE678,AC678,AA678,Y678,W678,U678,S678,Q678,O678,M678,K678,I678,G678)</f>
        <v>4</v>
      </c>
      <c r="AJ678" s="2" t="str">
        <f>IF(AH678=0,"INDEFERIDO","DEFERIDO")</f>
        <v>INDEFERIDO</v>
      </c>
      <c r="AK678" s="2"/>
    </row>
    <row r="679" spans="1:37" ht="25.5" hidden="1" x14ac:dyDescent="0.25">
      <c r="A679" s="2" t="s">
        <v>311</v>
      </c>
      <c r="B679" s="2">
        <v>182538</v>
      </c>
      <c r="C679" s="2" t="s">
        <v>70</v>
      </c>
      <c r="D679" s="2" t="s">
        <v>77</v>
      </c>
      <c r="E679" s="2">
        <v>269</v>
      </c>
      <c r="F679" s="2" t="s">
        <v>250</v>
      </c>
      <c r="G679" s="2">
        <v>0</v>
      </c>
      <c r="H679" s="2" t="s">
        <v>54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>
        <v>5</v>
      </c>
      <c r="AD679" s="2"/>
      <c r="AE679" s="2"/>
      <c r="AF679" s="2"/>
      <c r="AG679" s="2">
        <v>6</v>
      </c>
      <c r="AH679" s="2">
        <f>SUM(G679,I679,K679)</f>
        <v>0</v>
      </c>
      <c r="AI679" s="2">
        <f>SUM(AG679,AE679,AC679,AA679,Y679,W679,U679,S679,Q679,O679,M679,K679,I679,G679)</f>
        <v>11</v>
      </c>
      <c r="AJ679" s="2" t="str">
        <f>IF(AH679=0,"INDEFERIDO","DEFERIDO")</f>
        <v>INDEFERIDO</v>
      </c>
      <c r="AK679" s="2"/>
    </row>
    <row r="680" spans="1:37" ht="25.5" hidden="1" x14ac:dyDescent="0.25">
      <c r="A680" s="2" t="s">
        <v>299</v>
      </c>
      <c r="B680" s="2">
        <v>147789</v>
      </c>
      <c r="C680" s="2" t="s">
        <v>70</v>
      </c>
      <c r="D680" s="2" t="s">
        <v>77</v>
      </c>
      <c r="E680" s="2">
        <v>403</v>
      </c>
      <c r="F680" s="2" t="s">
        <v>449</v>
      </c>
      <c r="G680" s="2">
        <v>0</v>
      </c>
      <c r="H680" s="2" t="s">
        <v>54</v>
      </c>
      <c r="I680" s="2">
        <v>0</v>
      </c>
      <c r="J680" s="2" t="s">
        <v>54</v>
      </c>
      <c r="K680" s="2">
        <v>0</v>
      </c>
      <c r="L680" s="2" t="s">
        <v>54</v>
      </c>
      <c r="M680" s="2">
        <v>0</v>
      </c>
      <c r="N680" s="2" t="s">
        <v>54</v>
      </c>
      <c r="O680" s="2">
        <v>0</v>
      </c>
      <c r="P680" s="2" t="s">
        <v>54</v>
      </c>
      <c r="Q680" s="2">
        <v>0</v>
      </c>
      <c r="R680" s="2" t="s">
        <v>54</v>
      </c>
      <c r="S680" s="2">
        <v>0</v>
      </c>
      <c r="T680" s="2" t="s">
        <v>54</v>
      </c>
      <c r="U680" s="2">
        <v>0</v>
      </c>
      <c r="V680" s="2" t="s">
        <v>54</v>
      </c>
      <c r="W680" s="2">
        <v>0</v>
      </c>
      <c r="X680" s="2" t="s">
        <v>54</v>
      </c>
      <c r="Y680" s="2">
        <v>0</v>
      </c>
      <c r="Z680" s="2" t="s">
        <v>54</v>
      </c>
      <c r="AA680" s="2">
        <v>0</v>
      </c>
      <c r="AB680" s="2" t="s">
        <v>54</v>
      </c>
      <c r="AC680" s="2">
        <v>0</v>
      </c>
      <c r="AD680" s="2" t="s">
        <v>54</v>
      </c>
      <c r="AE680" s="2">
        <v>0</v>
      </c>
      <c r="AF680" s="2" t="s">
        <v>54</v>
      </c>
      <c r="AG680" s="2">
        <v>15</v>
      </c>
      <c r="AH680" s="2">
        <f>SUM(G680,I680,K680)</f>
        <v>0</v>
      </c>
      <c r="AI680" s="2">
        <f>SUM(AG680,AE680,AC680,AA680,Y680,W680,U680,S680,Q680,O680,M680,K680,I680,G680)</f>
        <v>15</v>
      </c>
      <c r="AJ680" s="2" t="str">
        <f>IF(AH680=0,"INDEFERIDO","DEFERIDO")</f>
        <v>INDEFERIDO</v>
      </c>
      <c r="AK680" s="2"/>
    </row>
    <row r="681" spans="1:37" ht="51" hidden="1" x14ac:dyDescent="0.25">
      <c r="A681" s="2" t="s">
        <v>300</v>
      </c>
      <c r="B681" s="2">
        <v>164050</v>
      </c>
      <c r="C681" s="2" t="s">
        <v>70</v>
      </c>
      <c r="D681" s="2" t="s">
        <v>77</v>
      </c>
      <c r="E681" s="2">
        <v>404</v>
      </c>
      <c r="F681" s="2" t="s">
        <v>449</v>
      </c>
      <c r="G681" s="2">
        <v>0</v>
      </c>
      <c r="H681" s="2" t="s">
        <v>46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>
        <v>0</v>
      </c>
      <c r="X681" s="2" t="s">
        <v>50</v>
      </c>
      <c r="Y681" s="2"/>
      <c r="Z681" s="2"/>
      <c r="AA681" s="2"/>
      <c r="AB681" s="2"/>
      <c r="AC681" s="2"/>
      <c r="AD681" s="2"/>
      <c r="AE681" s="2"/>
      <c r="AF681" s="2"/>
      <c r="AG681" s="2">
        <v>13</v>
      </c>
      <c r="AH681" s="2">
        <f>SUM(G681,I681,K681)</f>
        <v>0</v>
      </c>
      <c r="AI681" s="2">
        <f>SUM(AG681,AE681,AC681,AA681,Y681,W681,U681,S681,Q681,O681,M681,K681,I681,G681)</f>
        <v>13</v>
      </c>
      <c r="AJ681" s="2" t="str">
        <f>IF(AH681=0,"INDEFERIDO","DEFERIDO")</f>
        <v>INDEFERIDO</v>
      </c>
      <c r="AK681" s="2"/>
    </row>
    <row r="682" spans="1:37" ht="51" hidden="1" x14ac:dyDescent="0.25">
      <c r="A682" s="2" t="s">
        <v>303</v>
      </c>
      <c r="B682" s="2">
        <v>79815</v>
      </c>
      <c r="C682" s="2" t="s">
        <v>70</v>
      </c>
      <c r="D682" s="2" t="s">
        <v>77</v>
      </c>
      <c r="E682" s="2">
        <v>405</v>
      </c>
      <c r="F682" s="2" t="s">
        <v>449</v>
      </c>
      <c r="G682" s="2">
        <v>0</v>
      </c>
      <c r="H682" s="2" t="s">
        <v>46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>
        <v>19</v>
      </c>
      <c r="AH682" s="2">
        <f>SUM(G682,I682,K682)</f>
        <v>0</v>
      </c>
      <c r="AI682" s="2">
        <f>SUM(AG682,AE682,AC682,AA682,Y682,W682,U682,S682,Q682,O682,M682,K682,I682,G682)</f>
        <v>19</v>
      </c>
      <c r="AJ682" s="2" t="str">
        <f>IF(AH682=0,"INDEFERIDO","DEFERIDO")</f>
        <v>INDEFERIDO</v>
      </c>
      <c r="AK682" s="2"/>
    </row>
    <row r="683" spans="1:37" ht="63.75" hidden="1" x14ac:dyDescent="0.25">
      <c r="A683" s="2" t="s">
        <v>672</v>
      </c>
      <c r="B683" s="2">
        <v>154511</v>
      </c>
      <c r="C683" s="2" t="s">
        <v>70</v>
      </c>
      <c r="D683" s="2" t="s">
        <v>28</v>
      </c>
      <c r="E683" s="2">
        <v>406</v>
      </c>
      <c r="F683" s="2" t="s">
        <v>449</v>
      </c>
      <c r="G683" s="2">
        <v>0</v>
      </c>
      <c r="H683" s="2" t="s">
        <v>46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>
        <v>0</v>
      </c>
      <c r="X683" s="2" t="s">
        <v>47</v>
      </c>
      <c r="Y683" s="2"/>
      <c r="Z683" s="2"/>
      <c r="AA683" s="2"/>
      <c r="AB683" s="2"/>
      <c r="AC683" s="2">
        <v>0</v>
      </c>
      <c r="AD683" s="2" t="s">
        <v>47</v>
      </c>
      <c r="AE683" s="2"/>
      <c r="AF683" s="2"/>
      <c r="AG683" s="2">
        <v>15</v>
      </c>
      <c r="AH683" s="2">
        <f>SUM(G683,I683,K683)</f>
        <v>0</v>
      </c>
      <c r="AI683" s="2">
        <f>SUM(AG683, AE683, AC683, AA683, Y683,W683,U683,S683,Q683,O683,M683,K683,I683,G683)</f>
        <v>15</v>
      </c>
      <c r="AJ683" s="2" t="str">
        <f>IF(AH683=0,"INDEFERIDO","DEFERIDO")</f>
        <v>INDEFERIDO</v>
      </c>
      <c r="AK683" s="2"/>
    </row>
    <row r="684" spans="1:37" ht="51" hidden="1" x14ac:dyDescent="0.25">
      <c r="A684" s="5" t="s">
        <v>769</v>
      </c>
      <c r="B684" s="2">
        <v>179766</v>
      </c>
      <c r="C684" s="2" t="s">
        <v>70</v>
      </c>
      <c r="D684" s="2" t="s">
        <v>31</v>
      </c>
      <c r="E684" s="2">
        <v>100</v>
      </c>
      <c r="F684" s="2" t="s">
        <v>71</v>
      </c>
      <c r="G684" s="2">
        <v>0</v>
      </c>
      <c r="H684" s="2" t="s">
        <v>46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>
        <v>0</v>
      </c>
      <c r="T684" s="2" t="s">
        <v>770</v>
      </c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>
        <v>10</v>
      </c>
      <c r="AH684" s="2">
        <f>SUM(G684,I684,K684)</f>
        <v>0</v>
      </c>
      <c r="AI684" s="2">
        <f>SUM(AG684, AE684, AC684, AA684, Y684,W684,U684,S684,Q684,O684,M684,K684,I684,G684)</f>
        <v>10</v>
      </c>
      <c r="AJ684" s="2" t="str">
        <f>IF(AH684=0,"INDEFERIDO","DEFERIDO")</f>
        <v>INDEFERIDO</v>
      </c>
      <c r="AK684" s="2"/>
    </row>
    <row r="685" spans="1:37" ht="51" hidden="1" x14ac:dyDescent="0.25">
      <c r="A685" s="2" t="s">
        <v>300</v>
      </c>
      <c r="B685" s="2">
        <v>182678</v>
      </c>
      <c r="C685" s="2" t="s">
        <v>70</v>
      </c>
      <c r="D685" s="2" t="s">
        <v>77</v>
      </c>
      <c r="E685" s="2">
        <v>407</v>
      </c>
      <c r="F685" s="2" t="s">
        <v>449</v>
      </c>
      <c r="G685" s="2">
        <v>0</v>
      </c>
      <c r="H685" s="2" t="s">
        <v>46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>
        <v>0</v>
      </c>
      <c r="X685" s="2" t="s">
        <v>50</v>
      </c>
      <c r="Y685" s="2"/>
      <c r="Z685" s="2"/>
      <c r="AA685" s="2"/>
      <c r="AB685" s="2"/>
      <c r="AC685" s="2"/>
      <c r="AD685" s="2"/>
      <c r="AE685" s="2"/>
      <c r="AF685" s="2"/>
      <c r="AG685" s="2">
        <v>6</v>
      </c>
      <c r="AH685" s="2">
        <f>SUM(G685,I685,K685)</f>
        <v>0</v>
      </c>
      <c r="AI685" s="2">
        <f>SUM(AG685,AE685,AC685,AA685,Y685,W685,U685,S685,Q685,O685,M685,K685,I685,G685)</f>
        <v>6</v>
      </c>
      <c r="AJ685" s="2" t="str">
        <f>IF(AH685=0,"INDEFERIDO","DEFERIDO")</f>
        <v>INDEFERIDO</v>
      </c>
      <c r="AK685" s="2"/>
    </row>
    <row r="686" spans="1:37" hidden="1" x14ac:dyDescent="0.25">
      <c r="A686" s="2" t="s">
        <v>1110</v>
      </c>
      <c r="B686" s="2">
        <v>183394</v>
      </c>
      <c r="C686" s="2" t="s">
        <v>70</v>
      </c>
      <c r="D686" s="2" t="s">
        <v>77</v>
      </c>
      <c r="E686" s="2">
        <v>270</v>
      </c>
      <c r="F686" s="2" t="s">
        <v>250</v>
      </c>
      <c r="G686" s="2">
        <v>120</v>
      </c>
      <c r="H686" s="2"/>
      <c r="I686" s="2"/>
      <c r="J686" s="2"/>
      <c r="K686" s="2"/>
      <c r="L686" s="2"/>
      <c r="M686" s="2"/>
      <c r="N686" s="2"/>
      <c r="O686" s="2"/>
      <c r="P686" s="2"/>
      <c r="Q686" s="2">
        <v>40</v>
      </c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>
        <v>5</v>
      </c>
      <c r="AH686" s="2">
        <f>SUM(G686,I686,K686)</f>
        <v>120</v>
      </c>
      <c r="AI686" s="2">
        <f>SUM(AG686, AE686, AC686, AA686, Y686,W686,U686,S686,Q686,O686,M686,K686,I686,G686)</f>
        <v>165</v>
      </c>
      <c r="AJ686" s="2" t="str">
        <f>IF(AH686=0,"INDEFERIDO","DEFERIDO")</f>
        <v>DEFERIDO</v>
      </c>
      <c r="AK686" s="2"/>
    </row>
    <row r="687" spans="1:37" hidden="1" x14ac:dyDescent="0.25">
      <c r="A687" s="2" t="s">
        <v>59</v>
      </c>
      <c r="B687" s="2">
        <v>159337</v>
      </c>
      <c r="C687" s="2" t="s">
        <v>70</v>
      </c>
      <c r="D687" s="2" t="s">
        <v>26</v>
      </c>
      <c r="E687" s="2">
        <v>409</v>
      </c>
      <c r="F687" s="2" t="s">
        <v>449</v>
      </c>
      <c r="G687" s="2">
        <v>120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>
        <v>14</v>
      </c>
      <c r="AH687" s="2">
        <f>SUM(G687,I687,K687)</f>
        <v>120</v>
      </c>
      <c r="AI687" s="2">
        <f>SUM(AG687,AE687,AC687,AA687,Y687,W687,U687,S687,Q687,O687,M687,K687,I687,G687)</f>
        <v>134</v>
      </c>
      <c r="AJ687" s="2" t="str">
        <f>IF(AH687=0,"INDEFERIDO","DEFERIDO")</f>
        <v>DEFERIDO</v>
      </c>
      <c r="AK687" s="2"/>
    </row>
    <row r="688" spans="1:37" ht="38.25" hidden="1" x14ac:dyDescent="0.25">
      <c r="A688" s="2" t="s">
        <v>1095</v>
      </c>
      <c r="B688" s="2">
        <v>143048</v>
      </c>
      <c r="C688" s="2" t="s">
        <v>70</v>
      </c>
      <c r="D688" s="2" t="s">
        <v>77</v>
      </c>
      <c r="E688" s="2">
        <v>271</v>
      </c>
      <c r="F688" s="2" t="s">
        <v>250</v>
      </c>
      <c r="G688" s="2">
        <v>120</v>
      </c>
      <c r="H688" s="2"/>
      <c r="I688" s="2"/>
      <c r="J688" s="2"/>
      <c r="K688" s="2"/>
      <c r="L688" s="2"/>
      <c r="M688" s="2"/>
      <c r="N688" s="2"/>
      <c r="O688" s="2"/>
      <c r="P688" s="2"/>
      <c r="Q688" s="2">
        <v>0</v>
      </c>
      <c r="R688" s="2" t="s">
        <v>49</v>
      </c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>
        <v>17</v>
      </c>
      <c r="AH688" s="2">
        <f>SUM(G688,I688,K688)</f>
        <v>120</v>
      </c>
      <c r="AI688" s="2">
        <f>SUM(AG688, AE688, AC688, AA688, Y688,W688,U688,S688,Q688,O688,M688,K688,I688,G688)</f>
        <v>137</v>
      </c>
      <c r="AJ688" s="2" t="str">
        <f>IF(AH688=0,"INDEFERIDO","DEFERIDO")</f>
        <v>DEFERIDO</v>
      </c>
      <c r="AK688" s="2"/>
    </row>
    <row r="689" spans="1:37" ht="114.75" hidden="1" x14ac:dyDescent="0.25">
      <c r="A689" s="2" t="s">
        <v>317</v>
      </c>
      <c r="B689" s="2">
        <v>177094</v>
      </c>
      <c r="C689" s="2" t="s">
        <v>70</v>
      </c>
      <c r="D689" s="2" t="s">
        <v>77</v>
      </c>
      <c r="E689" s="2">
        <v>410</v>
      </c>
      <c r="F689" s="2" t="s">
        <v>449</v>
      </c>
      <c r="G689" s="2">
        <v>0</v>
      </c>
      <c r="H689" s="2" t="s">
        <v>46</v>
      </c>
      <c r="I689" s="2"/>
      <c r="J689" s="2"/>
      <c r="K689" s="2"/>
      <c r="L689" s="2"/>
      <c r="M689" s="2"/>
      <c r="N689" s="2"/>
      <c r="O689" s="2"/>
      <c r="P689" s="2"/>
      <c r="Q689" s="2">
        <v>80</v>
      </c>
      <c r="R689" s="2"/>
      <c r="S689" s="2"/>
      <c r="T689" s="2"/>
      <c r="U689" s="2"/>
      <c r="V689" s="2"/>
      <c r="W689" s="2">
        <v>0</v>
      </c>
      <c r="X689" s="2" t="s">
        <v>319</v>
      </c>
      <c r="Y689" s="2"/>
      <c r="Z689" s="2"/>
      <c r="AA689" s="2"/>
      <c r="AB689" s="2"/>
      <c r="AC689" s="2">
        <v>5</v>
      </c>
      <c r="AD689" s="2"/>
      <c r="AE689" s="2"/>
      <c r="AF689" s="2"/>
      <c r="AG689" s="2">
        <v>12</v>
      </c>
      <c r="AH689" s="2">
        <f>SUM(G689,I689,K689)</f>
        <v>0</v>
      </c>
      <c r="AI689" s="2">
        <f>SUM(AG689,AE689,AC689,AA689,Y689,W689,U689,S689,Q689,O689,M689,K689,I689,G689)</f>
        <v>97</v>
      </c>
      <c r="AJ689" s="2" t="str">
        <f>IF(AH689=0,"INDEFERIDO","DEFERIDO")</f>
        <v>INDEFERIDO</v>
      </c>
      <c r="AK689" s="2"/>
    </row>
    <row r="690" spans="1:37" ht="63.75" hidden="1" x14ac:dyDescent="0.25">
      <c r="A690" s="2" t="s">
        <v>900</v>
      </c>
      <c r="B690" s="2">
        <v>179392</v>
      </c>
      <c r="C690" s="2" t="s">
        <v>70</v>
      </c>
      <c r="D690" s="2" t="s">
        <v>77</v>
      </c>
      <c r="E690" s="2">
        <v>411</v>
      </c>
      <c r="F690" s="2" t="s">
        <v>449</v>
      </c>
      <c r="G690" s="2">
        <v>120</v>
      </c>
      <c r="H690" s="2"/>
      <c r="I690" s="2"/>
      <c r="J690" s="2"/>
      <c r="K690" s="2"/>
      <c r="L690" s="2"/>
      <c r="M690" s="2"/>
      <c r="N690" s="2"/>
      <c r="O690" s="2"/>
      <c r="P690" s="2"/>
      <c r="Q690" s="2">
        <v>40</v>
      </c>
      <c r="R690" s="2"/>
      <c r="S690" s="2">
        <v>0</v>
      </c>
      <c r="T690" s="2" t="s">
        <v>47</v>
      </c>
      <c r="U690" s="2">
        <v>0</v>
      </c>
      <c r="V690" s="2" t="s">
        <v>47</v>
      </c>
      <c r="W690" s="2">
        <v>0</v>
      </c>
      <c r="X690" s="2" t="s">
        <v>47</v>
      </c>
      <c r="Y690" s="2">
        <v>0</v>
      </c>
      <c r="Z690" s="2" t="s">
        <v>220</v>
      </c>
      <c r="AA690" s="2"/>
      <c r="AB690" s="2"/>
      <c r="AC690" s="2">
        <v>25</v>
      </c>
      <c r="AD690" s="2"/>
      <c r="AE690" s="2"/>
      <c r="AF690" s="2"/>
      <c r="AG690" s="2">
        <v>10</v>
      </c>
      <c r="AH690" s="2">
        <f>SUM(G690,I690,K690)</f>
        <v>120</v>
      </c>
      <c r="AI690" s="2">
        <f>SUM(AG690, AE690, AC690, AA690, Y690,W690,U690,S690,Q690,O690,M690,K690,I690,G690)</f>
        <v>195</v>
      </c>
      <c r="AJ690" s="2" t="str">
        <f>IF(AH690=0,"INDEFERIDO","DEFERIDO")</f>
        <v>DEFERIDO</v>
      </c>
      <c r="AK690" s="2"/>
    </row>
    <row r="691" spans="1:37" ht="51" hidden="1" x14ac:dyDescent="0.25">
      <c r="A691" s="2" t="s">
        <v>753</v>
      </c>
      <c r="B691" s="2">
        <v>130104</v>
      </c>
      <c r="C691" s="2" t="s">
        <v>70</v>
      </c>
      <c r="D691" s="2" t="s">
        <v>77</v>
      </c>
      <c r="E691" s="2">
        <v>272</v>
      </c>
      <c r="F691" s="2" t="s">
        <v>250</v>
      </c>
      <c r="G691" s="2">
        <v>120</v>
      </c>
      <c r="H691" s="2"/>
      <c r="I691" s="2"/>
      <c r="J691" s="2"/>
      <c r="K691" s="2">
        <v>0</v>
      </c>
      <c r="L691" s="2" t="s">
        <v>72</v>
      </c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>
        <v>18</v>
      </c>
      <c r="AH691" s="2">
        <f>SUM(G691,I691,K691)</f>
        <v>120</v>
      </c>
      <c r="AI691" s="2">
        <f>SUM(AG691, AE691, AC691, AA691, Y691,W691,U691,S691,Q691,O691,M691,K691,I691,G691)</f>
        <v>138</v>
      </c>
      <c r="AJ691" s="2" t="str">
        <f>IF(AH691=0,"INDEFERIDO","DEFERIDO")</f>
        <v>DEFERIDO</v>
      </c>
      <c r="AK691" s="2"/>
    </row>
    <row r="692" spans="1:37" ht="63.75" hidden="1" x14ac:dyDescent="0.25">
      <c r="A692" s="2" t="s">
        <v>1162</v>
      </c>
      <c r="B692" s="2">
        <v>110983</v>
      </c>
      <c r="C692" s="2" t="s">
        <v>70</v>
      </c>
      <c r="D692" s="2" t="s">
        <v>28</v>
      </c>
      <c r="E692" s="2">
        <v>273</v>
      </c>
      <c r="F692" s="2" t="s">
        <v>250</v>
      </c>
      <c r="G692" s="2">
        <v>120</v>
      </c>
      <c r="H692" s="2"/>
      <c r="I692" s="2"/>
      <c r="J692" s="2"/>
      <c r="K692" s="2"/>
      <c r="L692" s="2"/>
      <c r="M692" s="2"/>
      <c r="N692" s="2"/>
      <c r="O692" s="2"/>
      <c r="P692" s="2"/>
      <c r="Q692" s="2">
        <v>40</v>
      </c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>
        <v>0</v>
      </c>
      <c r="AD692" s="2" t="s">
        <v>47</v>
      </c>
      <c r="AE692" s="2"/>
      <c r="AF692" s="2"/>
      <c r="AG692" s="2">
        <v>18</v>
      </c>
      <c r="AH692" s="2">
        <f>SUM(G692,I692,K692)</f>
        <v>120</v>
      </c>
      <c r="AI692" s="2">
        <f>SUM(AG692, AE692, AC692, AA692, Y692,W692,U692,S692,Q692,O692,M692,K692,I692,G692)</f>
        <v>178</v>
      </c>
      <c r="AJ692" s="2" t="str">
        <f>IF(AH692=0,"INDEFERIDO","DEFERIDO")</f>
        <v>DEFERIDO</v>
      </c>
      <c r="AK692" s="2"/>
    </row>
    <row r="693" spans="1:37" hidden="1" x14ac:dyDescent="0.25">
      <c r="A693" s="2" t="s">
        <v>511</v>
      </c>
      <c r="B693" s="2">
        <v>182637</v>
      </c>
      <c r="C693" s="2" t="s">
        <v>70</v>
      </c>
      <c r="D693" s="2" t="s">
        <v>77</v>
      </c>
      <c r="E693" s="2">
        <v>412</v>
      </c>
      <c r="F693" s="2" t="s">
        <v>449</v>
      </c>
      <c r="G693" s="2">
        <v>120</v>
      </c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>
        <v>2</v>
      </c>
      <c r="AF693" s="2"/>
      <c r="AG693" s="2">
        <v>6</v>
      </c>
      <c r="AH693" s="2">
        <f>SUM(G693,I693,K693)</f>
        <v>120</v>
      </c>
      <c r="AI693" s="2">
        <f>SUM(AG693,AE693,AC693,AA693,Y693,W693,U693,S693,Q693,O693,M693,K693,I693,G693)</f>
        <v>128</v>
      </c>
      <c r="AJ693" s="2" t="str">
        <f>IF(AH693=0,"INDEFERIDO","DEFERIDO")</f>
        <v>DEFERIDO</v>
      </c>
      <c r="AK693" s="2"/>
    </row>
    <row r="694" spans="1:37" ht="51" hidden="1" x14ac:dyDescent="0.25">
      <c r="A694" s="2" t="s">
        <v>900</v>
      </c>
      <c r="B694" s="2">
        <v>183258</v>
      </c>
      <c r="C694" s="2" t="s">
        <v>70</v>
      </c>
      <c r="D694" s="2" t="s">
        <v>77</v>
      </c>
      <c r="E694" s="2">
        <v>413</v>
      </c>
      <c r="F694" s="2" t="s">
        <v>449</v>
      </c>
      <c r="G694" s="2">
        <v>120</v>
      </c>
      <c r="H694" s="2"/>
      <c r="I694" s="2"/>
      <c r="J694" s="2"/>
      <c r="K694" s="2"/>
      <c r="L694" s="2"/>
      <c r="M694" s="2"/>
      <c r="N694" s="2"/>
      <c r="O694" s="2"/>
      <c r="P694" s="2"/>
      <c r="Q694" s="2">
        <v>40</v>
      </c>
      <c r="R694" s="2"/>
      <c r="S694" s="2">
        <v>0</v>
      </c>
      <c r="T694" s="2" t="s">
        <v>69</v>
      </c>
      <c r="U694" s="2">
        <v>0</v>
      </c>
      <c r="V694" s="2" t="s">
        <v>69</v>
      </c>
      <c r="W694" s="2">
        <v>0</v>
      </c>
      <c r="X694" s="2" t="s">
        <v>142</v>
      </c>
      <c r="Y694" s="2"/>
      <c r="Z694" s="2"/>
      <c r="AA694" s="2"/>
      <c r="AB694" s="2"/>
      <c r="AC694" s="2">
        <v>25</v>
      </c>
      <c r="AD694" s="2"/>
      <c r="AE694" s="2"/>
      <c r="AF694" s="2"/>
      <c r="AG694" s="2">
        <v>5</v>
      </c>
      <c r="AH694" s="2">
        <f>SUM(G694,I694,K694)</f>
        <v>120</v>
      </c>
      <c r="AI694" s="2">
        <f>SUM(AG694, AE694, AC694, AA694, Y694,W694,U694,S694,Q694,O694,M694,K694,I694,G694)</f>
        <v>190</v>
      </c>
      <c r="AJ694" s="2" t="str">
        <f>IF(AH694=0,"INDEFERIDO","DEFERIDO")</f>
        <v>DEFERIDO</v>
      </c>
      <c r="AK694" s="2"/>
    </row>
    <row r="695" spans="1:37" hidden="1" x14ac:dyDescent="0.25">
      <c r="A695" s="2" t="s">
        <v>935</v>
      </c>
      <c r="B695" s="2">
        <v>183331</v>
      </c>
      <c r="C695" s="2" t="s">
        <v>70</v>
      </c>
      <c r="D695" s="2" t="s">
        <v>77</v>
      </c>
      <c r="E695" s="2">
        <v>414</v>
      </c>
      <c r="F695" s="2" t="s">
        <v>449</v>
      </c>
      <c r="G695" s="2">
        <v>120</v>
      </c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>
        <v>5</v>
      </c>
      <c r="AH695" s="2">
        <f>SUM(G695,I695,K695)</f>
        <v>120</v>
      </c>
      <c r="AI695" s="2">
        <f>SUM(AG695, AE695, AC695, AA695, Y695,W695,U695,S695,Q695,O695,M695,K695,I695,G695)</f>
        <v>125</v>
      </c>
      <c r="AJ695" s="2" t="str">
        <f>IF(AH695=0,"INDEFERIDO","DEFERIDO")</f>
        <v>DEFERIDO</v>
      </c>
      <c r="AK695" s="2"/>
    </row>
    <row r="696" spans="1:37" hidden="1" x14ac:dyDescent="0.25">
      <c r="A696" s="2" t="s">
        <v>306</v>
      </c>
      <c r="B696" s="2">
        <v>179769</v>
      </c>
      <c r="C696" s="2" t="s">
        <v>70</v>
      </c>
      <c r="D696" s="2" t="s">
        <v>77</v>
      </c>
      <c r="E696" s="2">
        <v>415</v>
      </c>
      <c r="F696" s="2" t="s">
        <v>449</v>
      </c>
      <c r="G696" s="2">
        <v>120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>
        <v>10</v>
      </c>
      <c r="AH696" s="2">
        <f>SUM(G696,I696,K696)</f>
        <v>120</v>
      </c>
      <c r="AI696" s="2">
        <f>SUM(AG696,AE696,AC696,AA696,Y696,W696,U696,S696,Q696,O696,M696,K696,I696,G696)</f>
        <v>130</v>
      </c>
      <c r="AJ696" s="2" t="str">
        <f>IF(AH696=0,"INDEFERIDO","DEFERIDO")</f>
        <v>DEFERIDO</v>
      </c>
      <c r="AK696" s="2"/>
    </row>
    <row r="697" spans="1:37" ht="51" hidden="1" x14ac:dyDescent="0.25">
      <c r="A697" s="2" t="s">
        <v>675</v>
      </c>
      <c r="B697" s="2">
        <v>179541</v>
      </c>
      <c r="C697" s="2" t="s">
        <v>70</v>
      </c>
      <c r="D697" s="2" t="s">
        <v>77</v>
      </c>
      <c r="E697" s="2">
        <v>417</v>
      </c>
      <c r="F697" s="2" t="s">
        <v>449</v>
      </c>
      <c r="G697" s="2">
        <v>0</v>
      </c>
      <c r="H697" s="2" t="s">
        <v>46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>
        <v>0</v>
      </c>
      <c r="Z697" s="2" t="s">
        <v>220</v>
      </c>
      <c r="AA697" s="2"/>
      <c r="AB697" s="2"/>
      <c r="AC697" s="2"/>
      <c r="AD697" s="2"/>
      <c r="AE697" s="2"/>
      <c r="AF697" s="2"/>
      <c r="AG697" s="2">
        <v>10</v>
      </c>
      <c r="AH697" s="2">
        <f>SUM(G697,I697,K697)</f>
        <v>0</v>
      </c>
      <c r="AI697" s="2">
        <f>SUM(AG697, AE697, AC697, AA697, Y697,W697,U697,S697,Q697,O697,M697,K697,I697,G697)</f>
        <v>10</v>
      </c>
      <c r="AJ697" s="2" t="str">
        <f>IF(AH697=0,"INDEFERIDO","DEFERIDO")</f>
        <v>INDEFERIDO</v>
      </c>
      <c r="AK697" s="2"/>
    </row>
    <row r="698" spans="1:37" ht="51" hidden="1" x14ac:dyDescent="0.25">
      <c r="A698" s="2" t="s">
        <v>305</v>
      </c>
      <c r="B698" s="2">
        <v>65214</v>
      </c>
      <c r="C698" s="2" t="s">
        <v>70</v>
      </c>
      <c r="D698" s="2" t="s">
        <v>77</v>
      </c>
      <c r="E698" s="2">
        <v>418</v>
      </c>
      <c r="F698" s="2" t="s">
        <v>449</v>
      </c>
      <c r="G698" s="2">
        <v>0</v>
      </c>
      <c r="H698" s="2" t="s">
        <v>46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>
        <v>25</v>
      </c>
      <c r="AH698" s="2">
        <f>SUM(G698,I698,K698)</f>
        <v>0</v>
      </c>
      <c r="AI698" s="2">
        <f>SUM(AG698,AE698,AC698,AA698,Y698,W698,U698,S698,Q698,O698,M698,K698,I698,G698)</f>
        <v>25</v>
      </c>
      <c r="AJ698" s="2" t="str">
        <f>IF(AH698=0,"INDEFERIDO","DEFERIDO")</f>
        <v>INDEFERIDO</v>
      </c>
      <c r="AK698" s="2"/>
    </row>
    <row r="699" spans="1:37" hidden="1" x14ac:dyDescent="0.25">
      <c r="A699" s="2" t="s">
        <v>850</v>
      </c>
      <c r="B699" s="2">
        <v>182504</v>
      </c>
      <c r="C699" s="2" t="s">
        <v>70</v>
      </c>
      <c r="D699" s="2" t="s">
        <v>77</v>
      </c>
      <c r="E699" s="2">
        <v>276</v>
      </c>
      <c r="F699" s="2" t="s">
        <v>250</v>
      </c>
      <c r="G699" s="2">
        <v>120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>
        <v>6</v>
      </c>
      <c r="AH699" s="2">
        <f>SUM(G699,I699,K699)</f>
        <v>120</v>
      </c>
      <c r="AI699" s="2">
        <f>SUM(AG699, AE699, AC699, AA699, Y699,W699,U699,S699,Q699,O699,M699,K699,I699,G699)</f>
        <v>126</v>
      </c>
      <c r="AJ699" s="2" t="str">
        <f>IF(AH699=0,"INDEFERIDO","DEFERIDO")</f>
        <v>DEFERIDO</v>
      </c>
      <c r="AK699" s="2"/>
    </row>
    <row r="700" spans="1:37" hidden="1" x14ac:dyDescent="0.25">
      <c r="A700" s="5" t="s">
        <v>126</v>
      </c>
      <c r="B700" s="2">
        <v>183172</v>
      </c>
      <c r="C700" s="2" t="s">
        <v>70</v>
      </c>
      <c r="D700" s="2" t="s">
        <v>77</v>
      </c>
      <c r="E700" s="2">
        <v>101</v>
      </c>
      <c r="F700" s="2" t="s">
        <v>71</v>
      </c>
      <c r="G700" s="2">
        <v>120</v>
      </c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>
        <v>25</v>
      </c>
      <c r="AD700" s="2"/>
      <c r="AE700" s="2"/>
      <c r="AF700" s="2"/>
      <c r="AG700" s="2">
        <v>5</v>
      </c>
      <c r="AH700" s="2">
        <f>SUM(G700,I700,K700)</f>
        <v>120</v>
      </c>
      <c r="AI700" s="2">
        <f>SUM(AG700,AE700,AC700,AA700,Y700,W700,U700,S700,Q700,O700,M700,K700,I700,G700)</f>
        <v>150</v>
      </c>
      <c r="AJ700" s="2" t="str">
        <f>IF(AH700=0,"INDEFERIDO","DEFERIDO")</f>
        <v>DEFERIDO</v>
      </c>
      <c r="AK700" s="2"/>
    </row>
    <row r="701" spans="1:37" hidden="1" x14ac:dyDescent="0.25">
      <c r="A701" s="2" t="s">
        <v>934</v>
      </c>
      <c r="B701" s="2">
        <v>180590</v>
      </c>
      <c r="C701" s="2" t="s">
        <v>70</v>
      </c>
      <c r="D701" s="2" t="s">
        <v>77</v>
      </c>
      <c r="E701" s="2">
        <v>419</v>
      </c>
      <c r="F701" s="2" t="s">
        <v>449</v>
      </c>
      <c r="G701" s="2">
        <v>120</v>
      </c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>
        <v>10</v>
      </c>
      <c r="AD701" s="2"/>
      <c r="AE701" s="2"/>
      <c r="AF701" s="2"/>
      <c r="AG701" s="2">
        <v>9</v>
      </c>
      <c r="AH701" s="2">
        <f>SUM(G701,I701,K701)</f>
        <v>120</v>
      </c>
      <c r="AI701" s="2">
        <f>SUM(AG701, AE701, AC701, AA701, Y701,W701,U701,S701,Q701,O701,M701,K701,I701,G701)</f>
        <v>139</v>
      </c>
      <c r="AJ701" s="2" t="str">
        <f>IF(AH701=0,"INDEFERIDO","DEFERIDO")</f>
        <v>DEFERIDO</v>
      </c>
      <c r="AK701" s="2"/>
    </row>
    <row r="702" spans="1:37" ht="51" x14ac:dyDescent="0.25">
      <c r="A702" s="5" t="s">
        <v>686</v>
      </c>
      <c r="B702" s="2">
        <v>145448</v>
      </c>
      <c r="C702" s="2" t="s">
        <v>70</v>
      </c>
      <c r="D702" s="2" t="s">
        <v>77</v>
      </c>
      <c r="E702" s="2">
        <v>94</v>
      </c>
      <c r="F702" s="2" t="s">
        <v>206</v>
      </c>
      <c r="G702" s="2">
        <v>0</v>
      </c>
      <c r="H702" s="2" t="s">
        <v>46</v>
      </c>
      <c r="I702" s="2"/>
      <c r="J702" s="2"/>
      <c r="K702" s="2"/>
      <c r="L702" s="2"/>
      <c r="M702" s="2"/>
      <c r="N702" s="2"/>
      <c r="O702" s="2"/>
      <c r="P702" s="2"/>
      <c r="Q702" s="2">
        <v>0</v>
      </c>
      <c r="R702" s="2" t="s">
        <v>46</v>
      </c>
      <c r="S702" s="2"/>
      <c r="T702" s="2"/>
      <c r="U702" s="2"/>
      <c r="V702" s="2"/>
      <c r="W702" s="2"/>
      <c r="X702" s="2"/>
      <c r="Y702" s="2">
        <v>0</v>
      </c>
      <c r="Z702" s="2" t="s">
        <v>73</v>
      </c>
      <c r="AA702" s="2"/>
      <c r="AB702" s="2"/>
      <c r="AC702" s="2"/>
      <c r="AD702" s="2"/>
      <c r="AE702" s="2"/>
      <c r="AF702" s="2"/>
      <c r="AG702" s="2">
        <v>16</v>
      </c>
      <c r="AH702" s="2">
        <f>SUM(G702,I702,K702)</f>
        <v>0</v>
      </c>
      <c r="AI702" s="2">
        <f>SUM(AG702, AE702, AC702, AA702, Y702,W702,U702,S702,Q702,O702,M702,K702,I702,G702)</f>
        <v>16</v>
      </c>
      <c r="AJ702" s="2" t="str">
        <f>IF(AH702=0,"INDEFERIDO","DEFERIDO")</f>
        <v>INDEFERIDO</v>
      </c>
      <c r="AK702" s="2"/>
    </row>
    <row r="703" spans="1:37" hidden="1" x14ac:dyDescent="0.25">
      <c r="A703" s="2" t="s">
        <v>1029</v>
      </c>
      <c r="B703" s="2">
        <v>114269</v>
      </c>
      <c r="C703" s="2" t="s">
        <v>70</v>
      </c>
      <c r="D703" s="2" t="s">
        <v>77</v>
      </c>
      <c r="E703" s="2">
        <v>420</v>
      </c>
      <c r="F703" s="2" t="s">
        <v>449</v>
      </c>
      <c r="G703" s="2">
        <v>120</v>
      </c>
      <c r="H703" s="2"/>
      <c r="I703" s="2"/>
      <c r="J703" s="2"/>
      <c r="K703" s="2"/>
      <c r="L703" s="2"/>
      <c r="M703" s="2"/>
      <c r="N703" s="2"/>
      <c r="O703" s="2"/>
      <c r="P703" s="2"/>
      <c r="Q703" s="2">
        <v>120</v>
      </c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>
        <v>18</v>
      </c>
      <c r="AH703" s="2">
        <f>SUM(G703,I703,K703)</f>
        <v>120</v>
      </c>
      <c r="AI703" s="2">
        <f>SUM(AG703, AE703, AC703, AA703, Y703,W703,U703,S703,Q703,O703,M703,K703,I703,G703)</f>
        <v>258</v>
      </c>
      <c r="AJ703" s="2" t="str">
        <f>IF(AH703=0,"INDEFERIDO","DEFERIDO")</f>
        <v>DEFERIDO</v>
      </c>
      <c r="AK703" s="2"/>
    </row>
    <row r="704" spans="1:37" ht="51" hidden="1" x14ac:dyDescent="0.25">
      <c r="A704" s="2" t="s">
        <v>1162</v>
      </c>
      <c r="B704" s="2">
        <v>65730</v>
      </c>
      <c r="C704" s="2" t="s">
        <v>70</v>
      </c>
      <c r="D704" s="2" t="s">
        <v>28</v>
      </c>
      <c r="E704" s="2">
        <v>277</v>
      </c>
      <c r="F704" s="2" t="s">
        <v>250</v>
      </c>
      <c r="G704" s="2">
        <v>120</v>
      </c>
      <c r="H704" s="2"/>
      <c r="I704" s="2"/>
      <c r="J704" s="2"/>
      <c r="K704" s="2"/>
      <c r="L704" s="2"/>
      <c r="M704" s="2"/>
      <c r="N704" s="2"/>
      <c r="O704" s="2"/>
      <c r="P704" s="2"/>
      <c r="Q704" s="2">
        <v>40</v>
      </c>
      <c r="R704" s="2"/>
      <c r="S704" s="2"/>
      <c r="T704" s="2"/>
      <c r="U704" s="2"/>
      <c r="V704" s="2"/>
      <c r="W704" s="2"/>
      <c r="X704" s="2"/>
      <c r="Y704" s="2"/>
      <c r="Z704" s="2"/>
      <c r="AA704" s="2">
        <v>0</v>
      </c>
      <c r="AB704" s="2" t="s">
        <v>66</v>
      </c>
      <c r="AC704" s="2"/>
      <c r="AD704" s="2"/>
      <c r="AE704" s="2"/>
      <c r="AF704" s="2"/>
      <c r="AG704" s="2">
        <v>24</v>
      </c>
      <c r="AH704" s="2">
        <f>SUM(G704,I704,K704)</f>
        <v>120</v>
      </c>
      <c r="AI704" s="2">
        <f>SUM(AG704, AE704, AC704, AA704, Y704,W704,U704,S704,Q704,O704,M704,K704,I704,G704)</f>
        <v>184</v>
      </c>
      <c r="AJ704" s="2" t="str">
        <f>IF(AH704=0,"INDEFERIDO","DEFERIDO")</f>
        <v>DEFERIDO</v>
      </c>
      <c r="AK704" s="2"/>
    </row>
    <row r="705" spans="1:37" hidden="1" x14ac:dyDescent="0.25">
      <c r="A705" s="2" t="s">
        <v>45</v>
      </c>
      <c r="B705" s="2">
        <v>79776</v>
      </c>
      <c r="C705" s="2" t="s">
        <v>70</v>
      </c>
      <c r="D705" s="2" t="s">
        <v>77</v>
      </c>
      <c r="E705" s="2">
        <v>278</v>
      </c>
      <c r="F705" s="2" t="s">
        <v>250</v>
      </c>
      <c r="G705" s="2">
        <v>120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>
        <v>20</v>
      </c>
      <c r="AD705" s="2"/>
      <c r="AE705" s="2"/>
      <c r="AF705" s="2"/>
      <c r="AG705" s="2">
        <v>19</v>
      </c>
      <c r="AH705" s="2">
        <f>SUM(G705,I705,K705)</f>
        <v>120</v>
      </c>
      <c r="AI705" s="2">
        <f>SUM(AG705,AE705,AC705,AA705,Y705,W705,U705,S705,Q705,O705,M705,K705,I705,G705)</f>
        <v>159</v>
      </c>
      <c r="AJ705" s="2" t="str">
        <f>IF(AH705=0,"INDEFERIDO","DEFERIDO")</f>
        <v>DEFERIDO</v>
      </c>
      <c r="AK705" s="2"/>
    </row>
    <row r="706" spans="1:37" ht="51" hidden="1" x14ac:dyDescent="0.25">
      <c r="A706" s="2" t="s">
        <v>795</v>
      </c>
      <c r="B706" s="2">
        <v>142531</v>
      </c>
      <c r="C706" s="2" t="s">
        <v>70</v>
      </c>
      <c r="D706" s="2" t="s">
        <v>77</v>
      </c>
      <c r="E706" s="2">
        <v>421</v>
      </c>
      <c r="F706" s="2" t="s">
        <v>449</v>
      </c>
      <c r="G706" s="2">
        <v>120</v>
      </c>
      <c r="H706" s="2"/>
      <c r="I706" s="2"/>
      <c r="J706" s="2"/>
      <c r="K706" s="2">
        <v>0</v>
      </c>
      <c r="L706" s="2" t="s">
        <v>72</v>
      </c>
      <c r="M706" s="2"/>
      <c r="N706" s="2"/>
      <c r="O706" s="2"/>
      <c r="P706" s="2"/>
      <c r="Q706" s="2">
        <v>0</v>
      </c>
      <c r="R706" s="2" t="s">
        <v>52</v>
      </c>
      <c r="S706" s="2"/>
      <c r="T706" s="2"/>
      <c r="U706" s="2"/>
      <c r="V706" s="2"/>
      <c r="W706" s="2"/>
      <c r="X706" s="2"/>
      <c r="Y706" s="2">
        <v>0</v>
      </c>
      <c r="Z706" s="2" t="s">
        <v>100</v>
      </c>
      <c r="AA706" s="2"/>
      <c r="AB706" s="2"/>
      <c r="AC706" s="2"/>
      <c r="AD706" s="2"/>
      <c r="AE706" s="2"/>
      <c r="AF706" s="2"/>
      <c r="AG706" s="2">
        <v>17</v>
      </c>
      <c r="AH706" s="2">
        <f>SUM(G706,I706,K706)</f>
        <v>120</v>
      </c>
      <c r="AI706" s="2">
        <f>SUM(AG706, AE706, AC706, AA706, Y706,W706,U706,S706,Q706,O706,M706,K706,I706,G706)</f>
        <v>137</v>
      </c>
      <c r="AJ706" s="2" t="str">
        <f>IF(AH706=0,"INDEFERIDO","DEFERIDO")</f>
        <v>DEFERIDO</v>
      </c>
      <c r="AK706" s="2"/>
    </row>
    <row r="707" spans="1:37" ht="51" hidden="1" x14ac:dyDescent="0.25">
      <c r="A707" s="2" t="s">
        <v>512</v>
      </c>
      <c r="B707" s="2">
        <v>57538</v>
      </c>
      <c r="C707" s="2" t="s">
        <v>70</v>
      </c>
      <c r="D707" s="2" t="s">
        <v>77</v>
      </c>
      <c r="E707" s="2">
        <v>423</v>
      </c>
      <c r="F707" s="2" t="s">
        <v>449</v>
      </c>
      <c r="G707" s="2">
        <v>0</v>
      </c>
      <c r="H707" s="2" t="s">
        <v>46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>
        <v>10</v>
      </c>
      <c r="AD707" s="2"/>
      <c r="AE707" s="2"/>
      <c r="AF707" s="2"/>
      <c r="AG707" s="2">
        <v>21</v>
      </c>
      <c r="AH707" s="2">
        <f>SUM(G707,I707,K707)</f>
        <v>0</v>
      </c>
      <c r="AI707" s="2">
        <f>SUM(AG707,AE707,AC707,AA707,Y707,W707,U707,S707,Q707,O707,M707,K707,I707,G707)</f>
        <v>31</v>
      </c>
      <c r="AJ707" s="2" t="str">
        <f>IF(AH707=0,"INDEFERIDO","DEFERIDO")</f>
        <v>INDEFERIDO</v>
      </c>
      <c r="AK707" s="2"/>
    </row>
    <row r="708" spans="1:37" hidden="1" x14ac:dyDescent="0.25">
      <c r="A708" s="2" t="s">
        <v>115</v>
      </c>
      <c r="B708" s="2">
        <v>179839</v>
      </c>
      <c r="C708" s="2" t="s">
        <v>70</v>
      </c>
      <c r="D708" s="2" t="s">
        <v>77</v>
      </c>
      <c r="E708" s="2">
        <v>279</v>
      </c>
      <c r="F708" s="2" t="s">
        <v>250</v>
      </c>
      <c r="G708" s="2">
        <v>120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>
        <v>25</v>
      </c>
      <c r="AD708" s="2"/>
      <c r="AE708" s="2"/>
      <c r="AF708" s="2"/>
      <c r="AG708" s="2">
        <v>10</v>
      </c>
      <c r="AH708" s="2">
        <f>SUM(G708,I708,K708)</f>
        <v>120</v>
      </c>
      <c r="AI708" s="2">
        <f>SUM(AG708,AE708,AC708,AA708,Y708,W708,U708,S708,Q708,O708,M708,K708,I708,G708)</f>
        <v>155</v>
      </c>
      <c r="AJ708" s="2" t="str">
        <f>IF(AH708=0,"INDEFERIDO","DEFERIDO")</f>
        <v>DEFERIDO</v>
      </c>
      <c r="AK708" s="2"/>
    </row>
    <row r="709" spans="1:37" hidden="1" x14ac:dyDescent="0.25">
      <c r="A709" s="2" t="s">
        <v>307</v>
      </c>
      <c r="B709" s="2">
        <v>179219</v>
      </c>
      <c r="C709" s="2" t="s">
        <v>70</v>
      </c>
      <c r="D709" s="2" t="s">
        <v>26</v>
      </c>
      <c r="E709" s="2">
        <v>424</v>
      </c>
      <c r="F709" s="2" t="s">
        <v>449</v>
      </c>
      <c r="G709" s="2">
        <v>120</v>
      </c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>
        <v>10</v>
      </c>
      <c r="AH709" s="2">
        <f>SUM(G709,I709,K709)</f>
        <v>120</v>
      </c>
      <c r="AI709" s="2">
        <f>SUM(AG709,AE709,AC709,AA709,Y709,W709,U709,S709,Q709,O709,M709,K709,I709,G709)</f>
        <v>130</v>
      </c>
      <c r="AJ709" s="2" t="str">
        <f>IF(AH709=0,"INDEFERIDO","DEFERIDO")</f>
        <v>DEFERIDO</v>
      </c>
      <c r="AK709" s="2"/>
    </row>
    <row r="710" spans="1:37" ht="51" hidden="1" x14ac:dyDescent="0.25">
      <c r="A710" s="2" t="s">
        <v>149</v>
      </c>
      <c r="B710" s="2">
        <v>53696</v>
      </c>
      <c r="C710" s="2" t="s">
        <v>70</v>
      </c>
      <c r="D710" s="2" t="s">
        <v>77</v>
      </c>
      <c r="E710" s="2">
        <v>280</v>
      </c>
      <c r="F710" s="2" t="s">
        <v>250</v>
      </c>
      <c r="G710" s="2">
        <v>120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>
        <v>0</v>
      </c>
      <c r="Z710" s="2" t="s">
        <v>55</v>
      </c>
      <c r="AA710" s="2"/>
      <c r="AB710" s="2"/>
      <c r="AC710" s="2"/>
      <c r="AD710" s="2"/>
      <c r="AE710" s="2"/>
      <c r="AF710" s="2"/>
      <c r="AG710" s="2">
        <v>22</v>
      </c>
      <c r="AH710" s="2">
        <f>SUM(G710,I710,K710)</f>
        <v>120</v>
      </c>
      <c r="AI710" s="2">
        <f>SUM(AG710,AE710,AC710,AA710,Y710,W710,U710,S710,Q710,O710,M710,K710,I710,G710)</f>
        <v>142</v>
      </c>
      <c r="AJ710" s="2" t="str">
        <f>IF(AH710=0,"INDEFERIDO","DEFERIDO")</f>
        <v>DEFERIDO</v>
      </c>
      <c r="AK710" s="2"/>
    </row>
    <row r="711" spans="1:37" ht="51" hidden="1" x14ac:dyDescent="0.25">
      <c r="A711" s="5" t="s">
        <v>686</v>
      </c>
      <c r="B711" s="2">
        <v>145448</v>
      </c>
      <c r="C711" s="2" t="s">
        <v>70</v>
      </c>
      <c r="D711" s="2" t="s">
        <v>77</v>
      </c>
      <c r="E711" s="2">
        <v>102</v>
      </c>
      <c r="F711" s="2" t="s">
        <v>71</v>
      </c>
      <c r="G711" s="2">
        <v>0</v>
      </c>
      <c r="H711" s="2" t="s">
        <v>46</v>
      </c>
      <c r="I711" s="2"/>
      <c r="J711" s="2"/>
      <c r="K711" s="2"/>
      <c r="L711" s="2"/>
      <c r="M711" s="2"/>
      <c r="N711" s="2"/>
      <c r="O711" s="2"/>
      <c r="P711" s="2"/>
      <c r="Q711" s="2">
        <v>1</v>
      </c>
      <c r="R711" s="2" t="s">
        <v>687</v>
      </c>
      <c r="S711" s="2"/>
      <c r="T711" s="2"/>
      <c r="U711" s="2"/>
      <c r="V711" s="2"/>
      <c r="W711" s="2"/>
      <c r="X711" s="2"/>
      <c r="Y711" s="2">
        <v>1</v>
      </c>
      <c r="Z711" s="2" t="s">
        <v>100</v>
      </c>
      <c r="AA711" s="2"/>
      <c r="AB711" s="2"/>
      <c r="AC711" s="2"/>
      <c r="AD711" s="2"/>
      <c r="AE711" s="2"/>
      <c r="AF711" s="2"/>
      <c r="AG711" s="2">
        <v>16</v>
      </c>
      <c r="AH711" s="2">
        <f>SUM(G711,I711,K711)</f>
        <v>0</v>
      </c>
      <c r="AI711" s="2">
        <f>SUM(AG711, AE711, AC711, AA711, Y711,W711,U711,S711,Q711,O711,M711,K711,I711,G711)</f>
        <v>18</v>
      </c>
      <c r="AJ711" s="2" t="str">
        <f>IF(AH711=0,"INDEFERIDO","DEFERIDO")</f>
        <v>INDEFERIDO</v>
      </c>
      <c r="AK711" s="2"/>
    </row>
    <row r="712" spans="1:37" hidden="1" x14ac:dyDescent="0.25">
      <c r="A712" s="2" t="s">
        <v>212</v>
      </c>
      <c r="B712" s="2">
        <v>176889</v>
      </c>
      <c r="C712" s="2" t="s">
        <v>70</v>
      </c>
      <c r="D712" s="2" t="s">
        <v>77</v>
      </c>
      <c r="E712" s="2">
        <v>425</v>
      </c>
      <c r="F712" s="2" t="s">
        <v>449</v>
      </c>
      <c r="G712" s="2">
        <v>120</v>
      </c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>
        <v>12</v>
      </c>
      <c r="AH712" s="2">
        <f>SUM(G712,I712,K712)</f>
        <v>120</v>
      </c>
      <c r="AI712" s="2">
        <f>SUM(AG712,AE712,AC712,AA712,Y712,W712,U712,S712,Q712,O712,M712,K712,I712,G712)</f>
        <v>132</v>
      </c>
      <c r="AJ712" s="2" t="str">
        <f>IF(AH712=0,"INDEFERIDO","DEFERIDO")</f>
        <v>DEFERIDO</v>
      </c>
      <c r="AK712" s="2"/>
    </row>
    <row r="713" spans="1:37" x14ac:dyDescent="0.25">
      <c r="A713" s="5" t="s">
        <v>126</v>
      </c>
      <c r="B713" s="2">
        <v>113936</v>
      </c>
      <c r="C713" s="2" t="s">
        <v>70</v>
      </c>
      <c r="D713" s="2" t="s">
        <v>77</v>
      </c>
      <c r="E713" s="2">
        <v>96</v>
      </c>
      <c r="F713" s="2" t="s">
        <v>206</v>
      </c>
      <c r="G713" s="2">
        <v>120</v>
      </c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>
        <v>25</v>
      </c>
      <c r="AD713" s="2"/>
      <c r="AE713" s="2"/>
      <c r="AF713" s="2"/>
      <c r="AG713" s="2">
        <v>18</v>
      </c>
      <c r="AH713" s="2">
        <f>SUM(G713,I713,K713)</f>
        <v>120</v>
      </c>
      <c r="AI713" s="2">
        <f>SUM(AG713,AE713,AC713,AA713,Y713,W713,U713,S713,Q713,O713,M713,K713,I713,G713)</f>
        <v>163</v>
      </c>
      <c r="AJ713" s="2" t="str">
        <f>IF(AH713=0,"INDEFERIDO","DEFERIDO")</f>
        <v>DEFERIDO</v>
      </c>
      <c r="AK713" s="2"/>
    </row>
    <row r="714" spans="1:37" ht="51" hidden="1" x14ac:dyDescent="0.25">
      <c r="A714" s="2" t="s">
        <v>312</v>
      </c>
      <c r="B714" s="2">
        <v>78964</v>
      </c>
      <c r="C714" s="2" t="s">
        <v>70</v>
      </c>
      <c r="D714" s="2" t="s">
        <v>77</v>
      </c>
      <c r="E714" s="2">
        <v>282</v>
      </c>
      <c r="F714" s="2" t="s">
        <v>250</v>
      </c>
      <c r="G714" s="2">
        <v>120</v>
      </c>
      <c r="H714" s="2"/>
      <c r="I714" s="2"/>
      <c r="J714" s="2"/>
      <c r="K714" s="2">
        <v>0</v>
      </c>
      <c r="L714" s="2" t="s">
        <v>72</v>
      </c>
      <c r="M714" s="2"/>
      <c r="N714" s="2"/>
      <c r="O714" s="2"/>
      <c r="P714" s="2"/>
      <c r="Q714" s="2">
        <v>40</v>
      </c>
      <c r="R714" s="2"/>
      <c r="S714" s="2"/>
      <c r="T714" s="2"/>
      <c r="U714" s="2"/>
      <c r="V714" s="2"/>
      <c r="W714" s="2"/>
      <c r="X714" s="2"/>
      <c r="Y714" s="2">
        <v>0</v>
      </c>
      <c r="Z714" s="2" t="s">
        <v>55</v>
      </c>
      <c r="AA714" s="2"/>
      <c r="AB714" s="2"/>
      <c r="AC714" s="2"/>
      <c r="AD714" s="2"/>
      <c r="AE714" s="2"/>
      <c r="AF714" s="2"/>
      <c r="AG714" s="2">
        <v>19</v>
      </c>
      <c r="AH714" s="2">
        <f>SUM(G714,I714,K714)</f>
        <v>120</v>
      </c>
      <c r="AI714" s="2">
        <f>SUM(AG714,AE714,AC714,AA714,Y714,W714,U714,S714,Q714,O714,M714,K714,I714,G714)</f>
        <v>179</v>
      </c>
      <c r="AJ714" s="2" t="str">
        <f>IF(AH714=0,"INDEFERIDO","DEFERIDO")</f>
        <v>DEFERIDO</v>
      </c>
      <c r="AK714" s="2"/>
    </row>
    <row r="715" spans="1:37" ht="25.5" hidden="1" x14ac:dyDescent="0.25">
      <c r="A715" s="2" t="s">
        <v>513</v>
      </c>
      <c r="B715" s="2">
        <v>183314</v>
      </c>
      <c r="C715" s="2" t="s">
        <v>70</v>
      </c>
      <c r="D715" s="2" t="s">
        <v>77</v>
      </c>
      <c r="E715" s="2">
        <v>428</v>
      </c>
      <c r="F715" s="2" t="s">
        <v>449</v>
      </c>
      <c r="G715" s="2">
        <v>120</v>
      </c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>
        <v>5</v>
      </c>
      <c r="AH715" s="2">
        <f>SUM(G715,I715,K715)</f>
        <v>120</v>
      </c>
      <c r="AI715" s="2">
        <f>SUM(AG715,AE715,AC715,AA715,Y715,W715,U715,S715,Q715,O715,M715,K715,I715,G715)</f>
        <v>125</v>
      </c>
      <c r="AJ715" s="2" t="str">
        <f>IF(AH715=0,"INDEFERIDO","DEFERIDO")</f>
        <v>DEFERIDO</v>
      </c>
      <c r="AK715" s="2"/>
    </row>
    <row r="716" spans="1:37" ht="51" x14ac:dyDescent="0.25">
      <c r="A716" s="5" t="s">
        <v>686</v>
      </c>
      <c r="B716" s="2">
        <v>184692</v>
      </c>
      <c r="C716" s="2" t="s">
        <v>70</v>
      </c>
      <c r="D716" s="2" t="s">
        <v>77</v>
      </c>
      <c r="E716" s="2">
        <v>97</v>
      </c>
      <c r="F716" s="2" t="s">
        <v>206</v>
      </c>
      <c r="G716" s="2">
        <v>0</v>
      </c>
      <c r="H716" s="2" t="s">
        <v>46</v>
      </c>
      <c r="I716" s="2"/>
      <c r="J716" s="2"/>
      <c r="K716" s="2"/>
      <c r="L716" s="2"/>
      <c r="M716" s="2"/>
      <c r="N716" s="2"/>
      <c r="O716" s="2"/>
      <c r="P716" s="2"/>
      <c r="Q716" s="2">
        <v>0</v>
      </c>
      <c r="R716" s="2" t="s">
        <v>688</v>
      </c>
      <c r="S716" s="2"/>
      <c r="T716" s="2"/>
      <c r="U716" s="2"/>
      <c r="V716" s="2"/>
      <c r="W716" s="2"/>
      <c r="X716" s="2"/>
      <c r="Y716" s="2">
        <v>0</v>
      </c>
      <c r="Z716" s="2" t="s">
        <v>73</v>
      </c>
      <c r="AA716" s="2"/>
      <c r="AB716" s="2"/>
      <c r="AC716" s="2"/>
      <c r="AD716" s="2"/>
      <c r="AE716" s="2"/>
      <c r="AF716" s="2"/>
      <c r="AG716" s="2">
        <v>4</v>
      </c>
      <c r="AH716" s="2">
        <f>SUM(G716,I716,K716)</f>
        <v>0</v>
      </c>
      <c r="AI716" s="2">
        <f>SUM(AG716, AE716, AC716, AA716, Y716,W716,U716,S716,Q716,O716,M716,K716,I716,G716)</f>
        <v>4</v>
      </c>
      <c r="AJ716" s="2" t="str">
        <f>IF(AH716=0,"INDEFERIDO","DEFERIDO")</f>
        <v>INDEFERIDO</v>
      </c>
      <c r="AK716" s="2"/>
    </row>
    <row r="717" spans="1:37" hidden="1" x14ac:dyDescent="0.25">
      <c r="A717" s="2" t="s">
        <v>971</v>
      </c>
      <c r="B717" s="2">
        <v>71925</v>
      </c>
      <c r="C717" s="2" t="s">
        <v>70</v>
      </c>
      <c r="D717" s="2" t="s">
        <v>34</v>
      </c>
      <c r="E717" s="2">
        <v>283</v>
      </c>
      <c r="F717" s="2" t="s">
        <v>250</v>
      </c>
      <c r="G717" s="2">
        <v>120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>
        <v>5</v>
      </c>
      <c r="AD717" s="2"/>
      <c r="AE717" s="2"/>
      <c r="AF717" s="2"/>
      <c r="AG717" s="2">
        <v>20</v>
      </c>
      <c r="AH717" s="2">
        <f>SUM(G717,I717,K717)</f>
        <v>120</v>
      </c>
      <c r="AI717" s="2">
        <f>SUM(AG717, AE717, AC717, AA717, Y717,W717,U717,S717,Q717,O717,M717,K717,I717,G717)</f>
        <v>145</v>
      </c>
      <c r="AJ717" s="2" t="str">
        <f>IF(AH717=0,"INDEFERIDO","DEFERIDO")</f>
        <v>DEFERIDO</v>
      </c>
      <c r="AK717" s="2"/>
    </row>
    <row r="718" spans="1:37" ht="51" hidden="1" x14ac:dyDescent="0.25">
      <c r="A718" s="2" t="s">
        <v>113</v>
      </c>
      <c r="B718" s="2">
        <v>54542</v>
      </c>
      <c r="C718" s="2" t="s">
        <v>70</v>
      </c>
      <c r="D718" s="2" t="s">
        <v>77</v>
      </c>
      <c r="E718" s="2">
        <v>430</v>
      </c>
      <c r="F718" s="2" t="s">
        <v>449</v>
      </c>
      <c r="G718" s="2">
        <v>120</v>
      </c>
      <c r="H718" s="2"/>
      <c r="I718" s="2"/>
      <c r="J718" s="2"/>
      <c r="K718" s="2">
        <v>0</v>
      </c>
      <c r="L718" s="2" t="s">
        <v>72</v>
      </c>
      <c r="M718" s="2"/>
      <c r="N718" s="2"/>
      <c r="O718" s="2"/>
      <c r="P718" s="2"/>
      <c r="Q718" s="2">
        <v>120</v>
      </c>
      <c r="R718" s="2"/>
      <c r="S718" s="2"/>
      <c r="T718" s="2"/>
      <c r="U718" s="2"/>
      <c r="V718" s="2"/>
      <c r="W718" s="2"/>
      <c r="X718" s="2"/>
      <c r="Y718" s="2">
        <v>0</v>
      </c>
      <c r="Z718" s="2" t="s">
        <v>55</v>
      </c>
      <c r="AA718" s="2"/>
      <c r="AB718" s="2"/>
      <c r="AC718" s="2"/>
      <c r="AD718" s="2"/>
      <c r="AE718" s="2">
        <v>0</v>
      </c>
      <c r="AF718" s="2" t="s">
        <v>132</v>
      </c>
      <c r="AG718" s="2">
        <v>21</v>
      </c>
      <c r="AH718" s="2">
        <f>SUM(G718,I718,K718)</f>
        <v>120</v>
      </c>
      <c r="AI718" s="2">
        <f>SUM(AG718,AE718,AC718,AA718,Y718,W718,U718,S718,Q718,O718,M718,K718,I718,G718)</f>
        <v>261</v>
      </c>
      <c r="AJ718" s="2" t="str">
        <f>IF(AH718=0,"INDEFERIDO","DEFERIDO")</f>
        <v>DEFERIDO</v>
      </c>
      <c r="AK718" s="2"/>
    </row>
    <row r="719" spans="1:37" ht="51" hidden="1" x14ac:dyDescent="0.25">
      <c r="A719" s="2" t="s">
        <v>841</v>
      </c>
      <c r="B719" s="2">
        <v>57038</v>
      </c>
      <c r="C719" s="2" t="s">
        <v>70</v>
      </c>
      <c r="D719" s="2" t="s">
        <v>77</v>
      </c>
      <c r="E719" s="2">
        <v>284</v>
      </c>
      <c r="F719" s="2" t="s">
        <v>250</v>
      </c>
      <c r="G719" s="2">
        <v>120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>
        <v>20</v>
      </c>
      <c r="Z719" s="2"/>
      <c r="AA719" s="2"/>
      <c r="AB719" s="2"/>
      <c r="AC719" s="2"/>
      <c r="AD719" s="2"/>
      <c r="AE719" s="2">
        <v>0</v>
      </c>
      <c r="AF719" s="2" t="s">
        <v>132</v>
      </c>
      <c r="AG719" s="2">
        <v>21</v>
      </c>
      <c r="AH719" s="2">
        <f>SUM(G719,I719,K719)</f>
        <v>120</v>
      </c>
      <c r="AI719" s="2">
        <f>SUM(AG719, AE719, AC719, AA719, Y719,W719,U719,S719,Q719,O719,M719,K719,I719,G719)</f>
        <v>161</v>
      </c>
      <c r="AJ719" s="2" t="str">
        <f>IF(AH719=0,"INDEFERIDO","DEFERIDO")</f>
        <v>DEFERIDO</v>
      </c>
      <c r="AK719" s="2"/>
    </row>
    <row r="720" spans="1:37" hidden="1" x14ac:dyDescent="0.25">
      <c r="A720" s="2" t="s">
        <v>659</v>
      </c>
      <c r="B720" s="2">
        <v>32108</v>
      </c>
      <c r="C720" s="2" t="s">
        <v>70</v>
      </c>
      <c r="D720" s="2" t="s">
        <v>77</v>
      </c>
      <c r="E720" s="2">
        <v>431</v>
      </c>
      <c r="F720" s="2" t="s">
        <v>449</v>
      </c>
      <c r="G720" s="2">
        <v>120</v>
      </c>
      <c r="H720" s="2"/>
      <c r="I720" s="2"/>
      <c r="J720" s="2"/>
      <c r="K720" s="2"/>
      <c r="L720" s="2"/>
      <c r="M720" s="2"/>
      <c r="N720" s="2"/>
      <c r="O720" s="2"/>
      <c r="P720" s="2"/>
      <c r="Q720" s="2">
        <v>40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>
        <v>5</v>
      </c>
      <c r="AH720" s="2">
        <f>SUM(G720,I720,K720)</f>
        <v>120</v>
      </c>
      <c r="AI720" s="2">
        <f>SUM(AG720, AE720, AC720, AA720, Y720,W720,U720,S720,Q720,O720,M720,K720,I720,G720)</f>
        <v>165</v>
      </c>
      <c r="AJ720" s="2" t="str">
        <f>IF(AH720=0,"INDEFERIDO","DEFERIDO")</f>
        <v>DEFERIDO</v>
      </c>
      <c r="AK720" s="2"/>
    </row>
    <row r="721" spans="1:37" ht="63.75" hidden="1" x14ac:dyDescent="0.25">
      <c r="A721" s="2" t="s">
        <v>832</v>
      </c>
      <c r="B721" s="2">
        <v>147890</v>
      </c>
      <c r="C721" s="2" t="s">
        <v>70</v>
      </c>
      <c r="D721" s="2" t="s">
        <v>77</v>
      </c>
      <c r="E721" s="2">
        <v>285</v>
      </c>
      <c r="F721" s="2" t="s">
        <v>250</v>
      </c>
      <c r="G721" s="2">
        <v>120</v>
      </c>
      <c r="H721" s="2"/>
      <c r="I721" s="2"/>
      <c r="J721" s="2"/>
      <c r="K721" s="2"/>
      <c r="L721" s="2"/>
      <c r="M721" s="2"/>
      <c r="N721" s="2"/>
      <c r="O721" s="2"/>
      <c r="P721" s="2"/>
      <c r="Q721" s="2">
        <v>40</v>
      </c>
      <c r="R721" s="2"/>
      <c r="S721" s="2">
        <v>0</v>
      </c>
      <c r="T721" s="2" t="s">
        <v>833</v>
      </c>
      <c r="U721" s="2">
        <v>0</v>
      </c>
      <c r="V721" s="2" t="s">
        <v>47</v>
      </c>
      <c r="W721" s="2">
        <v>30</v>
      </c>
      <c r="X721" s="2"/>
      <c r="Y721" s="2"/>
      <c r="Z721" s="2"/>
      <c r="AA721" s="2"/>
      <c r="AB721" s="2"/>
      <c r="AC721" s="2">
        <v>5</v>
      </c>
      <c r="AD721" s="2"/>
      <c r="AE721" s="2">
        <v>2</v>
      </c>
      <c r="AF721" s="2"/>
      <c r="AG721" s="2">
        <v>15</v>
      </c>
      <c r="AH721" s="2">
        <f>SUM(G721,I721,K721)</f>
        <v>120</v>
      </c>
      <c r="AI721" s="2">
        <f>SUM(AG721, AE721, AC721, AA721, Y721,W721,U721,S721,Q721,O721,M721,K721,I721,G721)</f>
        <v>212</v>
      </c>
      <c r="AJ721" s="2" t="str">
        <f>IF(AH721=0,"INDEFERIDO","DEFERIDO")</f>
        <v>DEFERIDO</v>
      </c>
      <c r="AK721" s="2"/>
    </row>
    <row r="722" spans="1:37" ht="25.5" hidden="1" x14ac:dyDescent="0.25">
      <c r="A722" s="2" t="s">
        <v>514</v>
      </c>
      <c r="B722" s="2">
        <v>177048</v>
      </c>
      <c r="C722" s="2" t="s">
        <v>70</v>
      </c>
      <c r="D722" s="2" t="s">
        <v>77</v>
      </c>
      <c r="E722" s="2">
        <v>432</v>
      </c>
      <c r="F722" s="2" t="s">
        <v>449</v>
      </c>
      <c r="G722" s="2">
        <v>120</v>
      </c>
      <c r="H722" s="2"/>
      <c r="I722" s="2"/>
      <c r="J722" s="2"/>
      <c r="K722" s="2"/>
      <c r="L722" s="2"/>
      <c r="M722" s="2"/>
      <c r="N722" s="2"/>
      <c r="O722" s="2"/>
      <c r="P722" s="2"/>
      <c r="Q722" s="2">
        <v>40</v>
      </c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>
        <v>25</v>
      </c>
      <c r="AD722" s="2"/>
      <c r="AE722" s="2"/>
      <c r="AF722" s="2"/>
      <c r="AG722" s="2">
        <v>12</v>
      </c>
      <c r="AH722" s="2">
        <f>SUM(G722,I722,K722)</f>
        <v>120</v>
      </c>
      <c r="AI722" s="2">
        <f>SUM(AG722,AE722,AC722,AA722,Y722,W722,U722,S722,Q722,O722,M722,K722,I722,G722)</f>
        <v>197</v>
      </c>
      <c r="AJ722" s="2" t="str">
        <f>IF(AH722=0,"INDEFERIDO","DEFERIDO")</f>
        <v>DEFERIDO</v>
      </c>
      <c r="AK722" s="2"/>
    </row>
    <row r="723" spans="1:37" hidden="1" x14ac:dyDescent="0.25">
      <c r="A723" s="2" t="s">
        <v>819</v>
      </c>
      <c r="B723" s="2">
        <v>114231</v>
      </c>
      <c r="C723" s="2" t="s">
        <v>70</v>
      </c>
      <c r="D723" s="2" t="s">
        <v>77</v>
      </c>
      <c r="E723" s="2">
        <v>287</v>
      </c>
      <c r="F723" s="2" t="s">
        <v>250</v>
      </c>
      <c r="G723" s="2">
        <v>120</v>
      </c>
      <c r="H723" s="2"/>
      <c r="I723" s="2"/>
      <c r="J723" s="2"/>
      <c r="K723" s="2"/>
      <c r="L723" s="2"/>
      <c r="M723" s="2"/>
      <c r="N723" s="2"/>
      <c r="O723" s="2"/>
      <c r="P723" s="2"/>
      <c r="Q723" s="2">
        <v>40</v>
      </c>
      <c r="R723" s="2"/>
      <c r="S723" s="2"/>
      <c r="T723" s="2"/>
      <c r="U723" s="2"/>
      <c r="V723" s="2"/>
      <c r="W723" s="2">
        <v>30</v>
      </c>
      <c r="X723" s="2"/>
      <c r="Y723" s="2"/>
      <c r="Z723" s="2"/>
      <c r="AA723" s="2"/>
      <c r="AB723" s="2"/>
      <c r="AC723" s="2">
        <v>5</v>
      </c>
      <c r="AD723" s="2"/>
      <c r="AE723" s="2"/>
      <c r="AF723" s="2"/>
      <c r="AG723" s="2">
        <v>18</v>
      </c>
      <c r="AH723" s="2">
        <f>SUM(G723,I723,K723)</f>
        <v>120</v>
      </c>
      <c r="AI723" s="2">
        <f>SUM(AG723, AE723, AC723, AA723, Y723,W723,U723,S723,Q723,O723,M723,K723,I723,G723)</f>
        <v>213</v>
      </c>
      <c r="AJ723" s="2" t="str">
        <f>IF(AH723=0,"INDEFERIDO","DEFERIDO")</f>
        <v>DEFERIDO</v>
      </c>
      <c r="AK723" s="2"/>
    </row>
    <row r="724" spans="1:37" ht="25.5" hidden="1" x14ac:dyDescent="0.25">
      <c r="A724" s="2" t="s">
        <v>514</v>
      </c>
      <c r="B724" s="2">
        <v>179199</v>
      </c>
      <c r="C724" s="2" t="s">
        <v>70</v>
      </c>
      <c r="D724" s="2" t="s">
        <v>77</v>
      </c>
      <c r="E724" s="2">
        <v>433</v>
      </c>
      <c r="F724" s="2" t="s">
        <v>449</v>
      </c>
      <c r="G724" s="2">
        <v>120</v>
      </c>
      <c r="H724" s="2"/>
      <c r="I724" s="2"/>
      <c r="J724" s="2"/>
      <c r="K724" s="2"/>
      <c r="L724" s="2"/>
      <c r="M724" s="2"/>
      <c r="N724" s="2"/>
      <c r="O724" s="2"/>
      <c r="P724" s="2"/>
      <c r="Q724" s="2">
        <v>40</v>
      </c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>
        <v>25</v>
      </c>
      <c r="AD724" s="2"/>
      <c r="AE724" s="2"/>
      <c r="AF724" s="2"/>
      <c r="AG724" s="2">
        <v>10</v>
      </c>
      <c r="AH724" s="2">
        <f>SUM(G724,I724,K724)</f>
        <v>120</v>
      </c>
      <c r="AI724" s="2">
        <f>SUM(AG724,AE724,AC724,AA724,Y724,W724,U724,S724,Q724,O724,M724,K724,I724,G724)</f>
        <v>195</v>
      </c>
      <c r="AJ724" s="2" t="str">
        <f>IF(AH724=0,"INDEFERIDO","DEFERIDO")</f>
        <v>DEFERIDO</v>
      </c>
      <c r="AK724" s="2"/>
    </row>
    <row r="725" spans="1:37" hidden="1" x14ac:dyDescent="0.25">
      <c r="A725" s="5" t="s">
        <v>127</v>
      </c>
      <c r="B725" s="2">
        <v>184567</v>
      </c>
      <c r="C725" s="2" t="s">
        <v>70</v>
      </c>
      <c r="D725" s="2" t="s">
        <v>77</v>
      </c>
      <c r="E725" s="2">
        <v>104</v>
      </c>
      <c r="F725" s="2" t="s">
        <v>71</v>
      </c>
      <c r="G725" s="2">
        <v>120</v>
      </c>
      <c r="H725" s="2"/>
      <c r="I725" s="2"/>
      <c r="J725" s="2"/>
      <c r="K725" s="2"/>
      <c r="L725" s="2"/>
      <c r="M725" s="2"/>
      <c r="N725" s="2"/>
      <c r="O725" s="2"/>
      <c r="P725" s="2"/>
      <c r="Q725" s="2">
        <v>40</v>
      </c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>
        <v>25</v>
      </c>
      <c r="AD725" s="2"/>
      <c r="AE725" s="2"/>
      <c r="AF725" s="2"/>
      <c r="AG725" s="2">
        <v>4</v>
      </c>
      <c r="AH725" s="2">
        <f>SUM(G725,I725,K725)</f>
        <v>120</v>
      </c>
      <c r="AI725" s="2">
        <f>SUM(AG725,AE725,AC725,AA725,Y725,W725,U725,S725,Q725,O725,M725,K725,I725,G725)</f>
        <v>189</v>
      </c>
      <c r="AJ725" s="2" t="str">
        <f>IF(AH725=0,"INDEFERIDO","DEFERIDO")</f>
        <v>DEFERIDO</v>
      </c>
      <c r="AK725" s="2"/>
    </row>
    <row r="726" spans="1:37" ht="63.75" hidden="1" x14ac:dyDescent="0.25">
      <c r="A726" s="2" t="s">
        <v>933</v>
      </c>
      <c r="B726" s="2">
        <v>135251</v>
      </c>
      <c r="C726" s="2" t="s">
        <v>70</v>
      </c>
      <c r="D726" s="2" t="s">
        <v>77</v>
      </c>
      <c r="E726" s="2">
        <v>289</v>
      </c>
      <c r="F726" s="2" t="s">
        <v>250</v>
      </c>
      <c r="G726" s="2">
        <v>0</v>
      </c>
      <c r="H726" s="2" t="s">
        <v>46</v>
      </c>
      <c r="I726" s="2"/>
      <c r="J726" s="2"/>
      <c r="K726" s="2"/>
      <c r="L726" s="2"/>
      <c r="M726" s="2"/>
      <c r="N726" s="2"/>
      <c r="O726" s="2"/>
      <c r="P726" s="2"/>
      <c r="Q726" s="2">
        <v>0</v>
      </c>
      <c r="R726" s="2" t="s">
        <v>52</v>
      </c>
      <c r="S726" s="2"/>
      <c r="T726" s="2"/>
      <c r="U726" s="2"/>
      <c r="V726" s="2"/>
      <c r="W726" s="2">
        <v>0</v>
      </c>
      <c r="X726" s="2" t="s">
        <v>82</v>
      </c>
      <c r="Y726" s="2"/>
      <c r="Z726" s="2"/>
      <c r="AA726" s="2"/>
      <c r="AB726" s="2"/>
      <c r="AC726" s="2"/>
      <c r="AD726" s="2"/>
      <c r="AE726" s="2"/>
      <c r="AF726" s="2"/>
      <c r="AG726" s="2">
        <v>17</v>
      </c>
      <c r="AH726" s="2">
        <f>SUM(G726,I726,K726)</f>
        <v>0</v>
      </c>
      <c r="AI726" s="2">
        <f>SUM(AG726, AE726, AC726, AA726, Y726,W726,U726,S726,Q726,O726,M726,K726,I726,G726)</f>
        <v>17</v>
      </c>
      <c r="AJ726" s="2" t="str">
        <f>IF(AH726=0,"INDEFERIDO","DEFERIDO")</f>
        <v>INDEFERIDO</v>
      </c>
      <c r="AK726" s="2"/>
    </row>
    <row r="727" spans="1:37" ht="25.5" hidden="1" x14ac:dyDescent="0.25">
      <c r="A727" s="2" t="s">
        <v>931</v>
      </c>
      <c r="B727" s="2">
        <v>154289</v>
      </c>
      <c r="C727" s="2" t="s">
        <v>70</v>
      </c>
      <c r="D727" s="2" t="s">
        <v>77</v>
      </c>
      <c r="E727" s="2">
        <v>290</v>
      </c>
      <c r="F727" s="2" t="s">
        <v>250</v>
      </c>
      <c r="G727" s="2">
        <v>0</v>
      </c>
      <c r="H727" s="2" t="s">
        <v>54</v>
      </c>
      <c r="I727" s="2">
        <v>0</v>
      </c>
      <c r="J727" s="2" t="s">
        <v>54</v>
      </c>
      <c r="K727" s="2">
        <v>0</v>
      </c>
      <c r="L727" s="2" t="s">
        <v>54</v>
      </c>
      <c r="M727" s="2">
        <v>0</v>
      </c>
      <c r="N727" s="2" t="s">
        <v>54</v>
      </c>
      <c r="O727" s="2">
        <v>0</v>
      </c>
      <c r="P727" s="2" t="s">
        <v>54</v>
      </c>
      <c r="Q727" s="2">
        <v>0</v>
      </c>
      <c r="R727" s="2" t="s">
        <v>54</v>
      </c>
      <c r="S727" s="2">
        <v>0</v>
      </c>
      <c r="T727" s="2" t="s">
        <v>54</v>
      </c>
      <c r="U727" s="2">
        <v>0</v>
      </c>
      <c r="V727" s="2" t="s">
        <v>54</v>
      </c>
      <c r="W727" s="2">
        <v>0</v>
      </c>
      <c r="X727" s="2" t="s">
        <v>54</v>
      </c>
      <c r="Y727" s="2">
        <v>0</v>
      </c>
      <c r="Z727" s="2" t="s">
        <v>54</v>
      </c>
      <c r="AA727" s="2">
        <v>0</v>
      </c>
      <c r="AB727" s="2" t="s">
        <v>54</v>
      </c>
      <c r="AC727" s="2">
        <v>0</v>
      </c>
      <c r="AD727" s="2" t="s">
        <v>54</v>
      </c>
      <c r="AE727" s="2">
        <v>0</v>
      </c>
      <c r="AF727" s="2" t="s">
        <v>54</v>
      </c>
      <c r="AG727" s="2">
        <v>15</v>
      </c>
      <c r="AH727" s="2">
        <f>SUM(G727,I727,K727)</f>
        <v>0</v>
      </c>
      <c r="AI727" s="2">
        <f>SUM(AG727, AE727, AC727, AA727, Y727,W727,U727,S727,Q727,O727,M727,K727,I727,G727)</f>
        <v>15</v>
      </c>
      <c r="AJ727" s="2" t="str">
        <f>IF(AH727=0,"INDEFERIDO","DEFERIDO")</f>
        <v>INDEFERIDO</v>
      </c>
      <c r="AK727" s="2"/>
    </row>
    <row r="728" spans="1:37" ht="25.5" hidden="1" x14ac:dyDescent="0.25">
      <c r="A728" s="2" t="s">
        <v>1213</v>
      </c>
      <c r="B728" s="2">
        <v>132134</v>
      </c>
      <c r="C728" s="2" t="s">
        <v>70</v>
      </c>
      <c r="D728" s="2" t="s">
        <v>28</v>
      </c>
      <c r="E728" s="2">
        <v>434</v>
      </c>
      <c r="F728" s="2" t="s">
        <v>449</v>
      </c>
      <c r="G728" s="2">
        <v>120</v>
      </c>
      <c r="H728" s="2"/>
      <c r="I728" s="2"/>
      <c r="J728" s="2"/>
      <c r="K728" s="2"/>
      <c r="L728" s="2"/>
      <c r="M728" s="2"/>
      <c r="N728" s="2"/>
      <c r="O728" s="2"/>
      <c r="P728" s="2"/>
      <c r="Q728" s="2">
        <v>0</v>
      </c>
      <c r="R728" s="2" t="s">
        <v>75</v>
      </c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>
        <v>10</v>
      </c>
      <c r="AD728" s="2"/>
      <c r="AE728" s="2"/>
      <c r="AF728" s="2"/>
      <c r="AG728" s="2">
        <v>18</v>
      </c>
      <c r="AH728" s="2">
        <f>SUM(G728,I728,K728)</f>
        <v>120</v>
      </c>
      <c r="AI728" s="2">
        <f>SUM(AG728, AE728, AC728, AA728, Y728,W728,U728,S728,Q728,O728,M728,K728,I728,G728)</f>
        <v>148</v>
      </c>
      <c r="AJ728" s="2" t="str">
        <f>IF(AH728=0,"INDEFERIDO","DEFERIDO")</f>
        <v>DEFERIDO</v>
      </c>
      <c r="AK728" s="2"/>
    </row>
    <row r="729" spans="1:37" ht="63.75" hidden="1" x14ac:dyDescent="0.25">
      <c r="A729" s="2" t="s">
        <v>985</v>
      </c>
      <c r="B729" s="2">
        <v>32037</v>
      </c>
      <c r="C729" s="2" t="s">
        <v>70</v>
      </c>
      <c r="D729" s="2" t="s">
        <v>34</v>
      </c>
      <c r="E729" s="2">
        <v>435</v>
      </c>
      <c r="F729" s="2" t="s">
        <v>449</v>
      </c>
      <c r="G729" s="2">
        <v>120</v>
      </c>
      <c r="H729" s="2"/>
      <c r="I729" s="2"/>
      <c r="J729" s="2"/>
      <c r="K729" s="2"/>
      <c r="L729" s="2"/>
      <c r="M729" s="2"/>
      <c r="N729" s="2"/>
      <c r="O729" s="2"/>
      <c r="P729" s="2"/>
      <c r="Q729" s="2">
        <v>40</v>
      </c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>
        <v>0</v>
      </c>
      <c r="AD729" s="2" t="s">
        <v>48</v>
      </c>
      <c r="AE729" s="2"/>
      <c r="AF729" s="2"/>
      <c r="AG729" s="2">
        <v>20</v>
      </c>
      <c r="AH729" s="2">
        <f>SUM(G729,I729,K729)</f>
        <v>120</v>
      </c>
      <c r="AI729" s="2">
        <f>SUM(AG729, AE729, AC729, AA729, Y729,W729,U729,S729,Q729,O729,M729,K729,I729,G729)</f>
        <v>180</v>
      </c>
      <c r="AJ729" s="2" t="str">
        <f>IF(AH729=0,"INDEFERIDO","DEFERIDO")</f>
        <v>DEFERIDO</v>
      </c>
      <c r="AK729" s="2"/>
    </row>
    <row r="730" spans="1:37" ht="63.75" hidden="1" x14ac:dyDescent="0.25">
      <c r="A730" s="2" t="s">
        <v>810</v>
      </c>
      <c r="B730" s="2">
        <v>135286</v>
      </c>
      <c r="C730" s="2" t="s">
        <v>70</v>
      </c>
      <c r="D730" s="2" t="s">
        <v>34</v>
      </c>
      <c r="E730" s="2">
        <v>436</v>
      </c>
      <c r="F730" s="2" t="s">
        <v>449</v>
      </c>
      <c r="G730" s="2">
        <v>0</v>
      </c>
      <c r="H730" s="2" t="s">
        <v>46</v>
      </c>
      <c r="I730" s="2"/>
      <c r="J730" s="2"/>
      <c r="K730" s="2">
        <v>80</v>
      </c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>
        <v>0</v>
      </c>
      <c r="X730" s="2" t="s">
        <v>82</v>
      </c>
      <c r="Y730" s="2"/>
      <c r="Z730" s="2"/>
      <c r="AA730" s="2">
        <v>0</v>
      </c>
      <c r="AB730" s="2" t="s">
        <v>66</v>
      </c>
      <c r="AC730" s="2">
        <v>25</v>
      </c>
      <c r="AD730" s="2"/>
      <c r="AE730" s="2">
        <v>0</v>
      </c>
      <c r="AF730" s="2" t="s">
        <v>132</v>
      </c>
      <c r="AG730" s="2">
        <v>17</v>
      </c>
      <c r="AH730" s="2">
        <f>SUM(G730,I730,K730)</f>
        <v>80</v>
      </c>
      <c r="AI730" s="2">
        <f>SUM(AG730, AE730, AC730, AA730, Y730,W730,U730,S730,Q730,O730,M730,K730,I730,G730)</f>
        <v>122</v>
      </c>
      <c r="AJ730" s="2" t="str">
        <f>IF(AH730=0,"INDEFERIDO","DEFERIDO")</f>
        <v>DEFERIDO</v>
      </c>
      <c r="AK730" s="2"/>
    </row>
    <row r="731" spans="1:37" ht="51" hidden="1" x14ac:dyDescent="0.25">
      <c r="A731" s="5" t="s">
        <v>686</v>
      </c>
      <c r="B731" s="2">
        <v>184692</v>
      </c>
      <c r="C731" s="2" t="s">
        <v>70</v>
      </c>
      <c r="D731" s="2" t="s">
        <v>77</v>
      </c>
      <c r="E731" s="2">
        <v>106</v>
      </c>
      <c r="F731" s="2" t="s">
        <v>71</v>
      </c>
      <c r="G731" s="2">
        <v>0</v>
      </c>
      <c r="H731" s="2" t="s">
        <v>46</v>
      </c>
      <c r="I731" s="2"/>
      <c r="J731" s="2"/>
      <c r="K731" s="2"/>
      <c r="L731" s="2"/>
      <c r="M731" s="2"/>
      <c r="N731" s="2"/>
      <c r="O731" s="2"/>
      <c r="P731" s="2"/>
      <c r="Q731" s="2">
        <v>0</v>
      </c>
      <c r="R731" s="2" t="s">
        <v>688</v>
      </c>
      <c r="S731" s="2"/>
      <c r="T731" s="2"/>
      <c r="U731" s="2"/>
      <c r="V731" s="2"/>
      <c r="W731" s="2"/>
      <c r="X731" s="2"/>
      <c r="Y731" s="2">
        <v>0</v>
      </c>
      <c r="Z731" s="2" t="s">
        <v>73</v>
      </c>
      <c r="AA731" s="2"/>
      <c r="AB731" s="2"/>
      <c r="AC731" s="2"/>
      <c r="AD731" s="2"/>
      <c r="AE731" s="2"/>
      <c r="AF731" s="2"/>
      <c r="AG731" s="2">
        <v>4</v>
      </c>
      <c r="AH731" s="2">
        <f>SUM(G731,I731,K731)</f>
        <v>0</v>
      </c>
      <c r="AI731" s="2">
        <f>SUM(AG731, AE731, AC731, AA731, Y731,W731,U731,S731,Q731,O731,M731,K731,I731,G731)</f>
        <v>4</v>
      </c>
      <c r="AJ731" s="2" t="str">
        <f>IF(AH731=0,"INDEFERIDO","DEFERIDO")</f>
        <v>INDEFERIDO</v>
      </c>
      <c r="AK731" s="2"/>
    </row>
    <row r="732" spans="1:37" hidden="1" x14ac:dyDescent="0.25">
      <c r="A732" s="2" t="s">
        <v>515</v>
      </c>
      <c r="B732" s="2">
        <v>57586</v>
      </c>
      <c r="C732" s="2" t="s">
        <v>70</v>
      </c>
      <c r="D732" s="2" t="s">
        <v>77</v>
      </c>
      <c r="E732" s="2">
        <v>437</v>
      </c>
      <c r="F732" s="2" t="s">
        <v>449</v>
      </c>
      <c r="G732" s="2">
        <v>120</v>
      </c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>
        <v>21</v>
      </c>
      <c r="AH732" s="2">
        <f>SUM(G732,I732,K732)</f>
        <v>120</v>
      </c>
      <c r="AI732" s="2">
        <f>SUM(AG732,AE732,AC732,AA732,Y732,W732,U732,S732,Q732,O732,M732,K732,I732,G732)</f>
        <v>141</v>
      </c>
      <c r="AJ732" s="2" t="str">
        <f>IF(AH732=0,"INDEFERIDO","DEFERIDO")</f>
        <v>DEFERIDO</v>
      </c>
      <c r="AK732" s="2"/>
    </row>
    <row r="733" spans="1:37" x14ac:dyDescent="0.25">
      <c r="A733" s="5" t="s">
        <v>127</v>
      </c>
      <c r="B733" s="2">
        <v>184567</v>
      </c>
      <c r="C733" s="2" t="s">
        <v>70</v>
      </c>
      <c r="D733" s="2" t="s">
        <v>77</v>
      </c>
      <c r="E733" s="2">
        <v>98</v>
      </c>
      <c r="F733" s="2" t="s">
        <v>206</v>
      </c>
      <c r="G733" s="2">
        <v>120</v>
      </c>
      <c r="H733" s="2"/>
      <c r="I733" s="2"/>
      <c r="J733" s="2"/>
      <c r="K733" s="2"/>
      <c r="L733" s="2"/>
      <c r="M733" s="2"/>
      <c r="N733" s="2"/>
      <c r="O733" s="2"/>
      <c r="P733" s="2"/>
      <c r="Q733" s="2">
        <v>40</v>
      </c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>
        <v>25</v>
      </c>
      <c r="AD733" s="2"/>
      <c r="AE733" s="2"/>
      <c r="AF733" s="2"/>
      <c r="AG733" s="2">
        <v>4</v>
      </c>
      <c r="AH733" s="2">
        <f>SUM(G733,I733,K733)</f>
        <v>120</v>
      </c>
      <c r="AI733" s="2">
        <f>SUM(AG733,AE733,AC733,AA733,Y733,W733,U733,S733,Q733,O733,M733,K733,I733,G733)</f>
        <v>189</v>
      </c>
      <c r="AJ733" s="2" t="str">
        <f>IF(AH733=0,"INDEFERIDO","DEFERIDO")</f>
        <v>DEFERIDO</v>
      </c>
      <c r="AK733" s="2"/>
    </row>
    <row r="734" spans="1:37" ht="25.5" hidden="1" x14ac:dyDescent="0.25">
      <c r="A734" s="2" t="s">
        <v>313</v>
      </c>
      <c r="B734" s="2">
        <v>182907</v>
      </c>
      <c r="C734" s="2" t="s">
        <v>70</v>
      </c>
      <c r="D734" s="2" t="s">
        <v>77</v>
      </c>
      <c r="E734" s="2">
        <v>291</v>
      </c>
      <c r="F734" s="2" t="s">
        <v>250</v>
      </c>
      <c r="G734" s="2">
        <v>120</v>
      </c>
      <c r="H734" s="2"/>
      <c r="I734" s="2"/>
      <c r="J734" s="2"/>
      <c r="K734" s="2"/>
      <c r="L734" s="2"/>
      <c r="M734" s="2"/>
      <c r="N734" s="2"/>
      <c r="O734" s="2"/>
      <c r="P734" s="2"/>
      <c r="Q734" s="2">
        <v>0</v>
      </c>
      <c r="R734" s="2" t="s">
        <v>75</v>
      </c>
      <c r="S734" s="2"/>
      <c r="T734" s="2"/>
      <c r="U734" s="2"/>
      <c r="V734" s="2"/>
      <c r="W734" s="2">
        <v>30</v>
      </c>
      <c r="X734" s="2"/>
      <c r="Y734" s="2"/>
      <c r="Z734" s="2"/>
      <c r="AA734" s="2"/>
      <c r="AB734" s="2"/>
      <c r="AC734" s="2">
        <v>10</v>
      </c>
      <c r="AD734" s="2"/>
      <c r="AE734" s="2">
        <v>10</v>
      </c>
      <c r="AF734" s="2"/>
      <c r="AG734" s="2">
        <v>6</v>
      </c>
      <c r="AH734" s="2">
        <f>SUM(G734,I734,K734)</f>
        <v>120</v>
      </c>
      <c r="AI734" s="2">
        <f>SUM(AG734,AE734,AC734,AA734,Y734,W734,U734,S734,Q734,O734,M734,K734,I734,G734)</f>
        <v>176</v>
      </c>
      <c r="AJ734" s="2" t="str">
        <f>IF(AH734=0,"INDEFERIDO","DEFERIDO")</f>
        <v>DEFERIDO</v>
      </c>
      <c r="AK734" s="2"/>
    </row>
    <row r="735" spans="1:37" ht="63.75" hidden="1" x14ac:dyDescent="0.25">
      <c r="A735" s="2" t="s">
        <v>335</v>
      </c>
      <c r="B735" s="2">
        <v>53182</v>
      </c>
      <c r="C735" s="2" t="s">
        <v>95</v>
      </c>
      <c r="D735" s="2" t="s">
        <v>96</v>
      </c>
      <c r="E735" s="2">
        <v>439</v>
      </c>
      <c r="F735" s="2" t="s">
        <v>449</v>
      </c>
      <c r="G735" s="2">
        <v>120</v>
      </c>
      <c r="H735" s="2"/>
      <c r="I735" s="2"/>
      <c r="J735" s="2"/>
      <c r="K735" s="2"/>
      <c r="L735" s="2"/>
      <c r="M735" s="2"/>
      <c r="N735" s="2"/>
      <c r="O735" s="2"/>
      <c r="P735" s="2"/>
      <c r="Q735" s="2">
        <v>80</v>
      </c>
      <c r="R735" s="2"/>
      <c r="S735" s="2">
        <v>30</v>
      </c>
      <c r="T735" s="2"/>
      <c r="U735" s="2"/>
      <c r="V735" s="2"/>
      <c r="W735" s="2"/>
      <c r="X735" s="2"/>
      <c r="Y735" s="2"/>
      <c r="Z735" s="2"/>
      <c r="AA735" s="2"/>
      <c r="AB735" s="2"/>
      <c r="AC735" s="2">
        <v>0</v>
      </c>
      <c r="AD735" s="2" t="s">
        <v>47</v>
      </c>
      <c r="AE735" s="2">
        <v>0</v>
      </c>
      <c r="AF735" s="2" t="s">
        <v>132</v>
      </c>
      <c r="AG735" s="2">
        <v>22</v>
      </c>
      <c r="AH735" s="2">
        <f>SUM(G735,I735,K735)</f>
        <v>120</v>
      </c>
      <c r="AI735" s="2">
        <f>SUM(AG735,AE735,AC735,AA735,Y735,W735,U735,S735,Q735,O735,M735,K735,I735,G735)</f>
        <v>252</v>
      </c>
      <c r="AJ735" s="2" t="str">
        <f>IF(AH735=0,"INDEFERIDO","DEFERIDO")</f>
        <v>DEFERIDO</v>
      </c>
      <c r="AK735" s="2"/>
    </row>
    <row r="736" spans="1:37" x14ac:dyDescent="0.25">
      <c r="A736" s="5" t="s">
        <v>139</v>
      </c>
      <c r="B736" s="2">
        <v>140172</v>
      </c>
      <c r="C736" s="2" t="s">
        <v>70</v>
      </c>
      <c r="D736" s="2" t="s">
        <v>77</v>
      </c>
      <c r="E736" s="2">
        <v>100</v>
      </c>
      <c r="F736" s="2" t="s">
        <v>206</v>
      </c>
      <c r="G736" s="2">
        <v>120</v>
      </c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>
        <v>17</v>
      </c>
      <c r="AH736" s="2">
        <f>SUM(G736,I736,K736)</f>
        <v>120</v>
      </c>
      <c r="AI736" s="2">
        <f>SUM(AG736,AE736,AC736,AA736,Y736,W736,U736,S736,Q736,O736,M736,K736,I736,G736)</f>
        <v>137</v>
      </c>
      <c r="AJ736" s="2" t="str">
        <f>IF(AH736=0,"INDEFERIDO","DEFERIDO")</f>
        <v>DEFERIDO</v>
      </c>
      <c r="AK736" s="2"/>
    </row>
    <row r="737" spans="1:37" ht="63.75" hidden="1" x14ac:dyDescent="0.25">
      <c r="A737" s="2" t="s">
        <v>116</v>
      </c>
      <c r="B737" s="2">
        <v>117031</v>
      </c>
      <c r="C737" s="2" t="s">
        <v>70</v>
      </c>
      <c r="D737" s="2" t="s">
        <v>34</v>
      </c>
      <c r="E737" s="2">
        <v>292</v>
      </c>
      <c r="F737" s="2" t="s">
        <v>250</v>
      </c>
      <c r="G737" s="2">
        <v>0</v>
      </c>
      <c r="H737" s="2" t="s">
        <v>46</v>
      </c>
      <c r="I737" s="2"/>
      <c r="J737" s="2"/>
      <c r="K737" s="2">
        <v>80</v>
      </c>
      <c r="L737" s="2"/>
      <c r="M737" s="2"/>
      <c r="N737" s="2"/>
      <c r="O737" s="2"/>
      <c r="P737" s="2"/>
      <c r="Q737" s="2">
        <v>0</v>
      </c>
      <c r="R737" s="2" t="s">
        <v>49</v>
      </c>
      <c r="S737" s="2">
        <v>0</v>
      </c>
      <c r="T737" s="2" t="s">
        <v>47</v>
      </c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>
        <v>18</v>
      </c>
      <c r="AH737" s="2">
        <f>SUM(G737,I737,K737)</f>
        <v>80</v>
      </c>
      <c r="AI737" s="2">
        <f>SUM(AG737,AE737,AC737,AA737,Y737,W737,U737,S737,Q737,O737,M737,K737,I737,G737)</f>
        <v>98</v>
      </c>
      <c r="AJ737" s="2" t="str">
        <f>IF(AH737=0,"INDEFERIDO","DEFERIDO")</f>
        <v>DEFERIDO</v>
      </c>
      <c r="AK737" s="2"/>
    </row>
    <row r="738" spans="1:37" ht="63.75" hidden="1" x14ac:dyDescent="0.25">
      <c r="A738" s="2" t="s">
        <v>314</v>
      </c>
      <c r="B738" s="2">
        <v>32052</v>
      </c>
      <c r="C738" s="2" t="s">
        <v>70</v>
      </c>
      <c r="D738" s="2" t="s">
        <v>43</v>
      </c>
      <c r="E738" s="2">
        <v>293</v>
      </c>
      <c r="F738" s="2" t="s">
        <v>250</v>
      </c>
      <c r="G738" s="2">
        <v>120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>
        <v>0</v>
      </c>
      <c r="AD738" s="2" t="s">
        <v>47</v>
      </c>
      <c r="AE738" s="2"/>
      <c r="AF738" s="2"/>
      <c r="AG738" s="2">
        <v>20</v>
      </c>
      <c r="AH738" s="2">
        <f>SUM(G738,I738,K738)</f>
        <v>120</v>
      </c>
      <c r="AI738" s="2">
        <f>SUM(AG738,AE738,AC738,AA738,Y738,W738,U738,S738,Q738,O738,M738,K738,I738,G738)</f>
        <v>140</v>
      </c>
      <c r="AJ738" s="2" t="str">
        <f>IF(AH738=0,"INDEFERIDO","DEFERIDO")</f>
        <v>DEFERIDO</v>
      </c>
      <c r="AK738" s="2"/>
    </row>
    <row r="739" spans="1:37" hidden="1" x14ac:dyDescent="0.25">
      <c r="A739" s="2" t="s">
        <v>515</v>
      </c>
      <c r="B739" s="2">
        <v>177317</v>
      </c>
      <c r="C739" s="2" t="s">
        <v>70</v>
      </c>
      <c r="D739" s="2" t="s">
        <v>77</v>
      </c>
      <c r="E739" s="2">
        <v>440</v>
      </c>
      <c r="F739" s="2" t="s">
        <v>449</v>
      </c>
      <c r="G739" s="2">
        <v>120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>
        <v>12</v>
      </c>
      <c r="AH739" s="2">
        <f>SUM(G739,I739,K739)</f>
        <v>120</v>
      </c>
      <c r="AI739" s="2">
        <f>SUM(AG739,AE739,AC739,AA739,Y739,W739,U739,S739,Q739,O739,M739,K739,I739,G739)</f>
        <v>132</v>
      </c>
      <c r="AJ739" s="2" t="str">
        <f>IF(AH739=0,"INDEFERIDO","DEFERIDO")</f>
        <v>DEFERIDO</v>
      </c>
      <c r="AK739" s="2"/>
    </row>
    <row r="740" spans="1:37" ht="51" hidden="1" x14ac:dyDescent="0.25">
      <c r="A740" s="2" t="s">
        <v>277</v>
      </c>
      <c r="B740" s="2">
        <v>178038</v>
      </c>
      <c r="C740" s="2" t="s">
        <v>70</v>
      </c>
      <c r="D740" s="2" t="s">
        <v>77</v>
      </c>
      <c r="E740" s="2">
        <v>441</v>
      </c>
      <c r="F740" s="2" t="s">
        <v>449</v>
      </c>
      <c r="G740" s="2">
        <v>120</v>
      </c>
      <c r="H740" s="2"/>
      <c r="I740" s="2"/>
      <c r="J740" s="2"/>
      <c r="K740" s="2"/>
      <c r="L740" s="2"/>
      <c r="M740" s="2"/>
      <c r="N740" s="2"/>
      <c r="O740" s="2"/>
      <c r="P740" s="2"/>
      <c r="Q740" s="2">
        <v>80</v>
      </c>
      <c r="R740" s="2"/>
      <c r="S740" s="2"/>
      <c r="T740" s="2"/>
      <c r="U740" s="2"/>
      <c r="V740" s="2"/>
      <c r="W740" s="2"/>
      <c r="X740" s="2"/>
      <c r="Y740" s="2">
        <v>0</v>
      </c>
      <c r="Z740" s="2" t="s">
        <v>55</v>
      </c>
      <c r="AA740" s="2"/>
      <c r="AB740" s="2"/>
      <c r="AC740" s="2"/>
      <c r="AD740" s="2"/>
      <c r="AE740" s="2"/>
      <c r="AF740" s="2"/>
      <c r="AG740" s="2">
        <v>11</v>
      </c>
      <c r="AH740" s="2">
        <f>SUM(G740,I740,K740)</f>
        <v>120</v>
      </c>
      <c r="AI740" s="2">
        <f>SUM(AG740,AE740,AC740,AA740,Y740,W740,U740,S740,Q740,O740,M740,K740,I740,G740)</f>
        <v>211</v>
      </c>
      <c r="AJ740" s="2" t="str">
        <f>IF(AH740=0,"INDEFERIDO","DEFERIDO")</f>
        <v>DEFERIDO</v>
      </c>
      <c r="AK740" s="2"/>
    </row>
    <row r="741" spans="1:37" ht="51" hidden="1" x14ac:dyDescent="0.25">
      <c r="A741" s="2" t="s">
        <v>805</v>
      </c>
      <c r="B741" s="2">
        <v>162504</v>
      </c>
      <c r="C741" s="2" t="s">
        <v>70</v>
      </c>
      <c r="D741" s="2" t="s">
        <v>77</v>
      </c>
      <c r="E741" s="2">
        <v>294</v>
      </c>
      <c r="F741" s="2" t="s">
        <v>250</v>
      </c>
      <c r="G741" s="2">
        <v>0</v>
      </c>
      <c r="H741" s="2" t="s">
        <v>46</v>
      </c>
      <c r="I741" s="2"/>
      <c r="J741" s="2"/>
      <c r="K741" s="2">
        <v>0</v>
      </c>
      <c r="L741" s="2" t="s">
        <v>72</v>
      </c>
      <c r="M741" s="2"/>
      <c r="N741" s="2"/>
      <c r="O741" s="2"/>
      <c r="P741" s="2"/>
      <c r="Q741" s="2">
        <v>0</v>
      </c>
      <c r="R741" s="2" t="s">
        <v>117</v>
      </c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>
        <v>13</v>
      </c>
      <c r="AH741" s="2">
        <f>SUM(G741,I741,K741)</f>
        <v>0</v>
      </c>
      <c r="AI741" s="2">
        <f>SUM(AG741, AE741, AC741, AA741, Y741,W741,U741,S741,Q741,O741,M741,K741,I741,G741)</f>
        <v>13</v>
      </c>
      <c r="AJ741" s="2" t="str">
        <f>IF(AH741=0,"INDEFERIDO","DEFERIDO")</f>
        <v>INDEFERIDO</v>
      </c>
      <c r="AK741" s="2"/>
    </row>
    <row r="742" spans="1:37" ht="63.75" hidden="1" x14ac:dyDescent="0.25">
      <c r="A742" s="2" t="s">
        <v>335</v>
      </c>
      <c r="B742" s="2">
        <v>57196</v>
      </c>
      <c r="C742" s="2" t="s">
        <v>95</v>
      </c>
      <c r="D742" s="2" t="s">
        <v>96</v>
      </c>
      <c r="E742" s="2">
        <v>443</v>
      </c>
      <c r="F742" s="2" t="s">
        <v>449</v>
      </c>
      <c r="G742" s="2">
        <v>120</v>
      </c>
      <c r="H742" s="2"/>
      <c r="I742" s="2"/>
      <c r="J742" s="2"/>
      <c r="K742" s="2"/>
      <c r="L742" s="2"/>
      <c r="M742" s="2"/>
      <c r="N742" s="2"/>
      <c r="O742" s="2"/>
      <c r="P742" s="2"/>
      <c r="Q742" s="2">
        <v>80</v>
      </c>
      <c r="R742" s="2"/>
      <c r="S742" s="2">
        <v>30</v>
      </c>
      <c r="T742" s="2"/>
      <c r="U742" s="2"/>
      <c r="V742" s="2"/>
      <c r="W742" s="2"/>
      <c r="X742" s="2"/>
      <c r="Y742" s="2"/>
      <c r="Z742" s="2"/>
      <c r="AA742" s="2"/>
      <c r="AB742" s="2"/>
      <c r="AC742" s="2">
        <v>0</v>
      </c>
      <c r="AD742" s="2" t="s">
        <v>47</v>
      </c>
      <c r="AE742" s="2">
        <v>0</v>
      </c>
      <c r="AF742" s="2" t="s">
        <v>132</v>
      </c>
      <c r="AG742" s="2">
        <v>21</v>
      </c>
      <c r="AH742" s="2">
        <f>SUM(G742,I742,K742)</f>
        <v>120</v>
      </c>
      <c r="AI742" s="2">
        <f>SUM(AG742,AE742,AC742,AA742,Y742,W742,U742,S742,Q742,O742,M742,K742,I742,G742)</f>
        <v>251</v>
      </c>
      <c r="AJ742" s="2" t="str">
        <f>IF(AH742=0,"INDEFERIDO","DEFERIDO")</f>
        <v>DEFERIDO</v>
      </c>
      <c r="AK742" s="2"/>
    </row>
    <row r="743" spans="1:37" ht="25.5" hidden="1" x14ac:dyDescent="0.25">
      <c r="A743" s="2" t="s">
        <v>1213</v>
      </c>
      <c r="B743" s="2">
        <v>178692</v>
      </c>
      <c r="C743" s="2" t="s">
        <v>70</v>
      </c>
      <c r="D743" s="2" t="s">
        <v>28</v>
      </c>
      <c r="E743" s="2">
        <v>444</v>
      </c>
      <c r="F743" s="2" t="s">
        <v>449</v>
      </c>
      <c r="G743" s="2">
        <v>120</v>
      </c>
      <c r="H743" s="2"/>
      <c r="I743" s="2"/>
      <c r="J743" s="2"/>
      <c r="K743" s="2"/>
      <c r="L743" s="2"/>
      <c r="M743" s="2"/>
      <c r="N743" s="2"/>
      <c r="O743" s="2"/>
      <c r="P743" s="2"/>
      <c r="Q743" s="2">
        <v>0</v>
      </c>
      <c r="R743" s="2" t="s">
        <v>75</v>
      </c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>
        <v>10</v>
      </c>
      <c r="AD743" s="2"/>
      <c r="AE743" s="2"/>
      <c r="AF743" s="2"/>
      <c r="AG743" s="2">
        <v>11</v>
      </c>
      <c r="AH743" s="2">
        <f>SUM(G743,I743,K743)</f>
        <v>120</v>
      </c>
      <c r="AI743" s="2">
        <f>SUM(AG743, AE743, AC743, AA743, Y743,W743,U743,S743,Q743,O743,M743,K743,I743,G743)</f>
        <v>141</v>
      </c>
      <c r="AJ743" s="2" t="str">
        <f>IF(AH743=0,"INDEFERIDO","DEFERIDO")</f>
        <v>DEFERIDO</v>
      </c>
      <c r="AK743" s="2"/>
    </row>
    <row r="744" spans="1:37" ht="25.5" hidden="1" x14ac:dyDescent="0.25">
      <c r="A744" s="2" t="s">
        <v>737</v>
      </c>
      <c r="B744" s="2">
        <v>166696</v>
      </c>
      <c r="C744" s="2" t="s">
        <v>70</v>
      </c>
      <c r="D744" s="2" t="s">
        <v>77</v>
      </c>
      <c r="E744" s="2">
        <v>446</v>
      </c>
      <c r="F744" s="2" t="s">
        <v>449</v>
      </c>
      <c r="G744" s="2">
        <v>120</v>
      </c>
      <c r="H744" s="2"/>
      <c r="I744" s="2"/>
      <c r="J744" s="2"/>
      <c r="K744" s="2"/>
      <c r="L744" s="2"/>
      <c r="M744" s="2"/>
      <c r="N744" s="2"/>
      <c r="O744" s="2"/>
      <c r="P744" s="2"/>
      <c r="Q744" s="2">
        <v>0</v>
      </c>
      <c r="R744" s="2" t="s">
        <v>75</v>
      </c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>
        <v>12</v>
      </c>
      <c r="AH744" s="2">
        <f>SUM(G744,I744,K744)</f>
        <v>120</v>
      </c>
      <c r="AI744" s="2">
        <f>SUM(AG744, AE744, AC744, AA744, Y744,W744,U744,S744,Q744,O744,M744,K744,I744,G744)</f>
        <v>132</v>
      </c>
      <c r="AJ744" s="2" t="str">
        <f>IF(AH744=0,"INDEFERIDO","DEFERIDO")</f>
        <v>DEFERIDO</v>
      </c>
      <c r="AK744" s="2"/>
    </row>
    <row r="745" spans="1:37" ht="63.75" hidden="1" x14ac:dyDescent="0.25">
      <c r="A745" s="2" t="s">
        <v>314</v>
      </c>
      <c r="B745" s="2">
        <v>117028</v>
      </c>
      <c r="C745" s="2" t="s">
        <v>70</v>
      </c>
      <c r="D745" s="2" t="s">
        <v>43</v>
      </c>
      <c r="E745" s="2">
        <v>296</v>
      </c>
      <c r="F745" s="2" t="s">
        <v>250</v>
      </c>
      <c r="G745" s="2">
        <v>120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>
        <v>0</v>
      </c>
      <c r="AD745" s="2" t="s">
        <v>47</v>
      </c>
      <c r="AE745" s="2"/>
      <c r="AF745" s="2"/>
      <c r="AG745" s="2">
        <v>18</v>
      </c>
      <c r="AH745" s="2">
        <f>SUM(G745,I745,K745)</f>
        <v>120</v>
      </c>
      <c r="AI745" s="2">
        <f>SUM(AG745,AE745,AC745,AA745,Y745,W745,U745,S745,Q745,O745,M745,K745,I745,G745)</f>
        <v>138</v>
      </c>
      <c r="AJ745" s="2" t="str">
        <f>IF(AH745=0,"INDEFERIDO","DEFERIDO")</f>
        <v>DEFERIDO</v>
      </c>
      <c r="AK745" s="2"/>
    </row>
    <row r="746" spans="1:37" ht="51" hidden="1" x14ac:dyDescent="0.25">
      <c r="A746" s="2" t="s">
        <v>1023</v>
      </c>
      <c r="B746" s="2">
        <v>101224</v>
      </c>
      <c r="C746" s="2" t="s">
        <v>70</v>
      </c>
      <c r="D746" s="2" t="s">
        <v>77</v>
      </c>
      <c r="E746" s="2">
        <v>447</v>
      </c>
      <c r="F746" s="2" t="s">
        <v>449</v>
      </c>
      <c r="G746" s="2">
        <v>0</v>
      </c>
      <c r="H746" s="2" t="s">
        <v>46</v>
      </c>
      <c r="I746" s="2"/>
      <c r="J746" s="2"/>
      <c r="K746" s="2"/>
      <c r="L746" s="2"/>
      <c r="M746" s="2"/>
      <c r="N746" s="2"/>
      <c r="O746" s="2"/>
      <c r="P746" s="2"/>
      <c r="Q746" s="2">
        <v>40</v>
      </c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>
        <v>19</v>
      </c>
      <c r="AH746" s="2">
        <f>SUM(G746,I746,K746)</f>
        <v>0</v>
      </c>
      <c r="AI746" s="2">
        <f>SUM(AG746, AE746, AC746, AA746, Y746,W746,U746,S746,Q746,O746,M746,K746,I746,G746)</f>
        <v>59</v>
      </c>
      <c r="AJ746" s="2" t="str">
        <f>IF(AH746=0,"INDEFERIDO","DEFERIDO")</f>
        <v>INDEFERIDO</v>
      </c>
      <c r="AK746" s="2"/>
    </row>
    <row r="747" spans="1:37" ht="25.5" hidden="1" x14ac:dyDescent="0.25">
      <c r="A747" s="2" t="s">
        <v>737</v>
      </c>
      <c r="B747" s="2">
        <v>135288</v>
      </c>
      <c r="C747" s="2" t="s">
        <v>70</v>
      </c>
      <c r="D747" s="2" t="s">
        <v>77</v>
      </c>
      <c r="E747" s="2">
        <v>448</v>
      </c>
      <c r="F747" s="2" t="s">
        <v>449</v>
      </c>
      <c r="G747" s="2">
        <v>120</v>
      </c>
      <c r="H747" s="2"/>
      <c r="I747" s="2"/>
      <c r="J747" s="2"/>
      <c r="K747" s="2"/>
      <c r="L747" s="2"/>
      <c r="M747" s="2"/>
      <c r="N747" s="2"/>
      <c r="O747" s="2"/>
      <c r="P747" s="2"/>
      <c r="Q747" s="2">
        <v>0</v>
      </c>
      <c r="R747" s="2" t="s">
        <v>75</v>
      </c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>
        <v>17</v>
      </c>
      <c r="AH747" s="2">
        <f>SUM(G747,I747,K747)</f>
        <v>120</v>
      </c>
      <c r="AI747" s="2">
        <f>SUM(AG747, AE747, AC747, AA747, Y747,W747,U747,S747,Q747,O747,M747,K747,I747,G747)</f>
        <v>137</v>
      </c>
      <c r="AJ747" s="2" t="str">
        <f>IF(AH747=0,"INDEFERIDO","DEFERIDO")</f>
        <v>DEFERIDO</v>
      </c>
      <c r="AK747" s="2"/>
    </row>
    <row r="748" spans="1:37" hidden="1" x14ac:dyDescent="0.25">
      <c r="A748" s="2" t="s">
        <v>309</v>
      </c>
      <c r="B748" s="2">
        <v>114081</v>
      </c>
      <c r="C748" s="2" t="s">
        <v>70</v>
      </c>
      <c r="D748" s="2" t="s">
        <v>77</v>
      </c>
      <c r="E748" s="2">
        <v>450</v>
      </c>
      <c r="F748" s="2" t="s">
        <v>449</v>
      </c>
      <c r="G748" s="2">
        <v>120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>
        <v>18</v>
      </c>
      <c r="AH748" s="2">
        <f>SUM(G748,I748,K748)</f>
        <v>120</v>
      </c>
      <c r="AI748" s="2">
        <f>SUM(AG748,AE748,AC748,AA748,Y748,W748,U748,S748,Q748,O748,M748,K748,I748,G748)</f>
        <v>138</v>
      </c>
      <c r="AJ748" s="2" t="str">
        <f>IF(AH748=0,"INDEFERIDO","DEFERIDO")</f>
        <v>DEFERIDO</v>
      </c>
      <c r="AK748" s="2"/>
    </row>
    <row r="749" spans="1:37" ht="25.5" hidden="1" x14ac:dyDescent="0.25">
      <c r="A749" s="2" t="s">
        <v>1112</v>
      </c>
      <c r="B749" s="2">
        <v>110994</v>
      </c>
      <c r="C749" s="2" t="s">
        <v>70</v>
      </c>
      <c r="D749" s="2" t="s">
        <v>77</v>
      </c>
      <c r="E749" s="2">
        <v>298</v>
      </c>
      <c r="F749" s="2" t="s">
        <v>250</v>
      </c>
      <c r="G749" s="2">
        <v>120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>
        <v>0</v>
      </c>
      <c r="X749" s="2" t="s">
        <v>1113</v>
      </c>
      <c r="Y749" s="2"/>
      <c r="Z749" s="2"/>
      <c r="AA749" s="2"/>
      <c r="AB749" s="2"/>
      <c r="AC749" s="2">
        <v>25</v>
      </c>
      <c r="AD749" s="2"/>
      <c r="AE749" s="2">
        <v>6</v>
      </c>
      <c r="AF749" s="2"/>
      <c r="AG749" s="2">
        <v>18</v>
      </c>
      <c r="AH749" s="2">
        <f>SUM(G749,I749,K749)</f>
        <v>120</v>
      </c>
      <c r="AI749" s="2">
        <f>SUM(AG749, AE749, AC749, AA749, Y749,W749,U749,S749,Q749,O749,M749,K749,I749,G749)</f>
        <v>169</v>
      </c>
      <c r="AJ749" s="2" t="str">
        <f>IF(AH749=0,"INDEFERIDO","DEFERIDO")</f>
        <v>DEFERIDO</v>
      </c>
      <c r="AK749" s="2"/>
    </row>
    <row r="750" spans="1:37" hidden="1" x14ac:dyDescent="0.25">
      <c r="A750" s="5" t="s">
        <v>126</v>
      </c>
      <c r="B750" s="2">
        <v>113936</v>
      </c>
      <c r="C750" s="2" t="s">
        <v>70</v>
      </c>
      <c r="D750" s="2" t="s">
        <v>77</v>
      </c>
      <c r="E750" s="2">
        <v>107</v>
      </c>
      <c r="F750" s="2" t="s">
        <v>71</v>
      </c>
      <c r="G750" s="2">
        <v>120</v>
      </c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>
        <v>25</v>
      </c>
      <c r="AD750" s="2"/>
      <c r="AE750" s="2"/>
      <c r="AF750" s="2"/>
      <c r="AG750" s="2">
        <v>18</v>
      </c>
      <c r="AH750" s="2">
        <f>SUM(G750,I750,K750)</f>
        <v>120</v>
      </c>
      <c r="AI750" s="2">
        <f>SUM(AG750,AE750,AC750,AA750,Y750,W750,U750,S750,Q750,O750,M750,K750,I750,G750)</f>
        <v>163</v>
      </c>
      <c r="AJ750" s="2" t="str">
        <f>IF(AH750=0,"INDEFERIDO","DEFERIDO")</f>
        <v>DEFERIDO</v>
      </c>
      <c r="AK750" s="2"/>
    </row>
    <row r="751" spans="1:37" hidden="1" x14ac:dyDescent="0.25">
      <c r="A751" s="2" t="s">
        <v>846</v>
      </c>
      <c r="B751" s="2">
        <v>111239</v>
      </c>
      <c r="C751" s="2" t="s">
        <v>70</v>
      </c>
      <c r="D751" s="2" t="s">
        <v>31</v>
      </c>
      <c r="E751" s="2">
        <v>451</v>
      </c>
      <c r="F751" s="2" t="s">
        <v>449</v>
      </c>
      <c r="G751" s="2">
        <v>120</v>
      </c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>
        <v>25</v>
      </c>
      <c r="AD751" s="2"/>
      <c r="AE751" s="2"/>
      <c r="AF751" s="2"/>
      <c r="AG751" s="2">
        <v>18</v>
      </c>
      <c r="AH751" s="2">
        <f>SUM(G751,I751,K751)</f>
        <v>120</v>
      </c>
      <c r="AI751" s="2">
        <f>SUM(AG751, AE751, AC751, AA751, Y751,W751,U751,S751,Q751,O751,M751,K751,I751,G751)</f>
        <v>163</v>
      </c>
      <c r="AJ751" s="2" t="str">
        <f>IF(AH751=0,"INDEFERIDO","DEFERIDO")</f>
        <v>DEFERIDO</v>
      </c>
      <c r="AK751" s="2"/>
    </row>
    <row r="752" spans="1:37" ht="63.75" x14ac:dyDescent="0.25">
      <c r="A752" s="5" t="s">
        <v>843</v>
      </c>
      <c r="B752" s="2">
        <v>147906</v>
      </c>
      <c r="C752" s="2" t="s">
        <v>70</v>
      </c>
      <c r="D752" s="2" t="s">
        <v>77</v>
      </c>
      <c r="E752" s="2">
        <v>101</v>
      </c>
      <c r="F752" s="2" t="s">
        <v>206</v>
      </c>
      <c r="G752" s="2">
        <v>120</v>
      </c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>
        <v>0</v>
      </c>
      <c r="AD752" s="2" t="s">
        <v>47</v>
      </c>
      <c r="AE752" s="2"/>
      <c r="AF752" s="2"/>
      <c r="AG752" s="2">
        <v>15</v>
      </c>
      <c r="AH752" s="2">
        <f>SUM(G752,I752,K752)</f>
        <v>120</v>
      </c>
      <c r="AI752" s="2">
        <f>SUM(AG752, AE752, AC752, AA752, Y752,W752,U752,S752,Q752,O752,M752,K752,I752,G752)</f>
        <v>135</v>
      </c>
      <c r="AJ752" s="2" t="str">
        <f>IF(AH752=0,"INDEFERIDO","DEFERIDO")</f>
        <v>DEFERIDO</v>
      </c>
      <c r="AK752" s="2"/>
    </row>
    <row r="753" spans="1:37" ht="51" hidden="1" x14ac:dyDescent="0.25">
      <c r="A753" s="2" t="s">
        <v>825</v>
      </c>
      <c r="B753" s="2">
        <v>159206</v>
      </c>
      <c r="C753" s="2" t="s">
        <v>70</v>
      </c>
      <c r="D753" s="2" t="s">
        <v>77</v>
      </c>
      <c r="E753" s="2">
        <v>453</v>
      </c>
      <c r="F753" s="2" t="s">
        <v>449</v>
      </c>
      <c r="G753" s="2">
        <v>120</v>
      </c>
      <c r="H753" s="2"/>
      <c r="I753" s="2"/>
      <c r="J753" s="2"/>
      <c r="K753" s="2">
        <v>0</v>
      </c>
      <c r="L753" s="2" t="s">
        <v>72</v>
      </c>
      <c r="M753" s="2"/>
      <c r="N753" s="2"/>
      <c r="O753" s="2"/>
      <c r="P753" s="2"/>
      <c r="Q753" s="2">
        <v>40</v>
      </c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>
        <v>0</v>
      </c>
      <c r="AF753" s="2" t="s">
        <v>132</v>
      </c>
      <c r="AG753" s="2">
        <v>14</v>
      </c>
      <c r="AH753" s="2">
        <f>SUM(G753,I753,K753)</f>
        <v>120</v>
      </c>
      <c r="AI753" s="2">
        <f>SUM(AG753, AE753, AC753, AA753, Y753,W753,U753,S753,Q753,O753,M753,K753,I753,G753)</f>
        <v>174</v>
      </c>
      <c r="AJ753" s="2" t="str">
        <f>IF(AH753=0,"INDEFERIDO","DEFERIDO")</f>
        <v>DEFERIDO</v>
      </c>
      <c r="AK753" s="2"/>
    </row>
    <row r="754" spans="1:37" hidden="1" x14ac:dyDescent="0.25">
      <c r="A754" s="2" t="s">
        <v>315</v>
      </c>
      <c r="B754" s="2">
        <v>140128</v>
      </c>
      <c r="C754" s="2" t="s">
        <v>70</v>
      </c>
      <c r="D754" s="2" t="s">
        <v>77</v>
      </c>
      <c r="E754" s="2">
        <v>299</v>
      </c>
      <c r="F754" s="2" t="s">
        <v>250</v>
      </c>
      <c r="G754" s="2">
        <v>120</v>
      </c>
      <c r="H754" s="2"/>
      <c r="I754" s="2"/>
      <c r="J754" s="2"/>
      <c r="K754" s="2"/>
      <c r="L754" s="2"/>
      <c r="M754" s="2"/>
      <c r="N754" s="2"/>
      <c r="O754" s="2"/>
      <c r="P754" s="2"/>
      <c r="Q754" s="2">
        <v>40</v>
      </c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>
        <v>12</v>
      </c>
      <c r="AH754" s="2">
        <f>SUM(G754,I754,K754)</f>
        <v>120</v>
      </c>
      <c r="AI754" s="2">
        <f>SUM(AG754,AE754,AC754,AA754,Y754,W754,U754,S754,Q754,O754,M754,K754,I754,G754)</f>
        <v>172</v>
      </c>
      <c r="AJ754" s="2" t="str">
        <f>IF(AH754=0,"INDEFERIDO","DEFERIDO")</f>
        <v>DEFERIDO</v>
      </c>
      <c r="AK754" s="2"/>
    </row>
    <row r="755" spans="1:37" hidden="1" x14ac:dyDescent="0.25">
      <c r="A755" s="2" t="s">
        <v>44</v>
      </c>
      <c r="B755" s="2">
        <v>159164</v>
      </c>
      <c r="C755" s="2" t="s">
        <v>70</v>
      </c>
      <c r="D755" s="2" t="s">
        <v>77</v>
      </c>
      <c r="E755" s="2">
        <v>454</v>
      </c>
      <c r="F755" s="2" t="s">
        <v>449</v>
      </c>
      <c r="G755" s="2">
        <v>120</v>
      </c>
      <c r="H755" s="2"/>
      <c r="I755" s="2"/>
      <c r="J755" s="2"/>
      <c r="K755" s="2"/>
      <c r="L755" s="2"/>
      <c r="M755" s="2"/>
      <c r="N755" s="2"/>
      <c r="O755" s="2"/>
      <c r="P755" s="2"/>
      <c r="Q755" s="2">
        <v>80</v>
      </c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>
        <v>25</v>
      </c>
      <c r="AD755" s="2"/>
      <c r="AE755" s="2"/>
      <c r="AF755" s="2"/>
      <c r="AG755" s="2">
        <v>14</v>
      </c>
      <c r="AH755" s="2">
        <f>SUM(G755,I755,K755)</f>
        <v>120</v>
      </c>
      <c r="AI755" s="2">
        <f>SUM(AG755,AE755,AC755,AA755,Y755,W755,U755,S755,Q755,O755,M755,K755,I755,G755)</f>
        <v>239</v>
      </c>
      <c r="AJ755" s="2" t="str">
        <f>IF(AH755=0,"INDEFERIDO","DEFERIDO")</f>
        <v>DEFERIDO</v>
      </c>
      <c r="AK755" s="2"/>
    </row>
    <row r="756" spans="1:37" ht="51" hidden="1" x14ac:dyDescent="0.25">
      <c r="A756" s="2" t="s">
        <v>310</v>
      </c>
      <c r="B756" s="2">
        <v>184641</v>
      </c>
      <c r="C756" s="2" t="s">
        <v>70</v>
      </c>
      <c r="D756" s="2" t="s">
        <v>77</v>
      </c>
      <c r="E756" s="2">
        <v>456</v>
      </c>
      <c r="F756" s="2" t="s">
        <v>449</v>
      </c>
      <c r="G756" s="2">
        <v>0</v>
      </c>
      <c r="H756" s="2" t="s">
        <v>46</v>
      </c>
      <c r="I756" s="2"/>
      <c r="J756" s="2"/>
      <c r="K756" s="2"/>
      <c r="L756" s="2"/>
      <c r="M756" s="2">
        <v>0</v>
      </c>
      <c r="N756" s="2" t="s">
        <v>54</v>
      </c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>
        <v>4</v>
      </c>
      <c r="AH756" s="2">
        <f>SUM(G756,I756,K756)</f>
        <v>0</v>
      </c>
      <c r="AI756" s="2">
        <f>SUM(AG756,AE756,AC756,AA756,Y756,W756,U756,S756,Q756,O756,M756,K756,I756,G756)</f>
        <v>4</v>
      </c>
      <c r="AJ756" s="2" t="str">
        <f>IF(AH756=0,"INDEFERIDO","DEFERIDO")</f>
        <v>INDEFERIDO</v>
      </c>
      <c r="AK756" s="2"/>
    </row>
    <row r="757" spans="1:37" ht="51" hidden="1" x14ac:dyDescent="0.25">
      <c r="A757" s="2" t="s">
        <v>858</v>
      </c>
      <c r="B757" s="2">
        <v>177691</v>
      </c>
      <c r="C757" s="2" t="s">
        <v>70</v>
      </c>
      <c r="D757" s="2" t="s">
        <v>31</v>
      </c>
      <c r="E757" s="2">
        <v>458</v>
      </c>
      <c r="F757" s="2" t="s">
        <v>449</v>
      </c>
      <c r="G757" s="2">
        <v>120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>
        <v>0</v>
      </c>
      <c r="Z757" s="2" t="s">
        <v>100</v>
      </c>
      <c r="AA757" s="2"/>
      <c r="AB757" s="2"/>
      <c r="AC757" s="2"/>
      <c r="AD757" s="2"/>
      <c r="AE757" s="2"/>
      <c r="AF757" s="2"/>
      <c r="AG757" s="2">
        <v>11</v>
      </c>
      <c r="AH757" s="2">
        <f>SUM(G757,I757,K757)</f>
        <v>120</v>
      </c>
      <c r="AI757" s="2">
        <f>SUM(AG757, AE757, AC757, AA757, Y757,W757,U757,S757,Q757,O757,M757,K757,I757,G757)</f>
        <v>131</v>
      </c>
      <c r="AJ757" s="2" t="str">
        <f>IF(AH757=0,"INDEFERIDO","DEFERIDO")</f>
        <v>DEFERIDO</v>
      </c>
      <c r="AK757" s="2"/>
    </row>
    <row r="758" spans="1:37" hidden="1" x14ac:dyDescent="0.25">
      <c r="A758" s="2" t="s">
        <v>315</v>
      </c>
      <c r="B758" s="2">
        <v>180607</v>
      </c>
      <c r="C758" s="2" t="s">
        <v>70</v>
      </c>
      <c r="D758" s="2" t="s">
        <v>77</v>
      </c>
      <c r="E758" s="2">
        <v>300</v>
      </c>
      <c r="F758" s="2" t="s">
        <v>250</v>
      </c>
      <c r="G758" s="2">
        <v>120</v>
      </c>
      <c r="H758" s="2"/>
      <c r="I758" s="2"/>
      <c r="J758" s="2"/>
      <c r="K758" s="2"/>
      <c r="L758" s="2"/>
      <c r="M758" s="2"/>
      <c r="N758" s="2"/>
      <c r="O758" s="2"/>
      <c r="P758" s="2"/>
      <c r="Q758" s="2">
        <v>40</v>
      </c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>
        <v>9</v>
      </c>
      <c r="AH758" s="2">
        <f>SUM(G758,I758,K758)</f>
        <v>120</v>
      </c>
      <c r="AI758" s="2">
        <f>SUM(AG758,AE758,AC758,AA758,Y758,W758,U758,S758,Q758,O758,M758,K758,I758,G758)</f>
        <v>169</v>
      </c>
      <c r="AJ758" s="2" t="str">
        <f>IF(AH758=0,"INDEFERIDO","DEFERIDO")</f>
        <v>DEFERIDO</v>
      </c>
      <c r="AK758" s="2"/>
    </row>
    <row r="759" spans="1:37" ht="51" hidden="1" x14ac:dyDescent="0.25">
      <c r="A759" s="2" t="s">
        <v>1025</v>
      </c>
      <c r="B759" s="2">
        <v>130107</v>
      </c>
      <c r="C759" s="2" t="s">
        <v>70</v>
      </c>
      <c r="D759" s="2" t="s">
        <v>77</v>
      </c>
      <c r="E759" s="2">
        <v>459</v>
      </c>
      <c r="F759" s="2" t="s">
        <v>449</v>
      </c>
      <c r="G759" s="2">
        <v>0</v>
      </c>
      <c r="H759" s="2" t="s">
        <v>46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>
        <v>18</v>
      </c>
      <c r="AH759" s="2">
        <f>SUM(G759,I759,K759)</f>
        <v>0</v>
      </c>
      <c r="AI759" s="2">
        <f>SUM(AG759, AE759, AC759, AA759, Y759,W759,U759,S759,Q759,O759,M759,K759,I759,G759)</f>
        <v>18</v>
      </c>
      <c r="AJ759" s="2" t="str">
        <f>IF(AH759=0,"INDEFERIDO","DEFERIDO")</f>
        <v>INDEFERIDO</v>
      </c>
      <c r="AK759" s="2"/>
    </row>
    <row r="760" spans="1:37" ht="51" hidden="1" x14ac:dyDescent="0.25">
      <c r="A760" s="2" t="s">
        <v>663</v>
      </c>
      <c r="B760" s="2">
        <v>163903</v>
      </c>
      <c r="C760" s="2" t="s">
        <v>70</v>
      </c>
      <c r="D760" s="2" t="s">
        <v>77</v>
      </c>
      <c r="E760" s="2">
        <v>301</v>
      </c>
      <c r="F760" s="2" t="s">
        <v>250</v>
      </c>
      <c r="G760" s="2">
        <v>0</v>
      </c>
      <c r="H760" s="2" t="s">
        <v>46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>
        <v>13</v>
      </c>
      <c r="AH760" s="2">
        <f>SUM(G760,I760,K760)</f>
        <v>0</v>
      </c>
      <c r="AI760" s="2">
        <f>SUM(AG760, AE760, AC760, AA760, Y760,W760,U760,S760,Q760,O760,M760,K760,I760,G760)</f>
        <v>13</v>
      </c>
      <c r="AJ760" s="2" t="str">
        <f>IF(AH760=0,"INDEFERIDO","DEFERIDO")</f>
        <v>INDEFERIDO</v>
      </c>
      <c r="AK760" s="2"/>
    </row>
    <row r="761" spans="1:37" ht="51" hidden="1" x14ac:dyDescent="0.25">
      <c r="A761" s="5" t="s">
        <v>706</v>
      </c>
      <c r="B761" s="2">
        <v>179868</v>
      </c>
      <c r="C761" s="2" t="s">
        <v>70</v>
      </c>
      <c r="D761" s="2" t="s">
        <v>77</v>
      </c>
      <c r="E761" s="2">
        <v>108</v>
      </c>
      <c r="F761" s="2" t="s">
        <v>71</v>
      </c>
      <c r="G761" s="2">
        <v>0</v>
      </c>
      <c r="H761" s="2" t="s">
        <v>46</v>
      </c>
      <c r="I761" s="2"/>
      <c r="J761" s="2"/>
      <c r="K761" s="2"/>
      <c r="L761" s="2"/>
      <c r="M761" s="2"/>
      <c r="N761" s="2"/>
      <c r="O761" s="2"/>
      <c r="P761" s="2"/>
      <c r="Q761" s="2">
        <v>0</v>
      </c>
      <c r="R761" s="2" t="s">
        <v>46</v>
      </c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>
        <v>5</v>
      </c>
      <c r="AD761" s="2"/>
      <c r="AE761" s="2"/>
      <c r="AF761" s="2"/>
      <c r="AG761" s="2">
        <v>10</v>
      </c>
      <c r="AH761" s="2">
        <f>SUM(G761,I761,K761)</f>
        <v>0</v>
      </c>
      <c r="AI761" s="2">
        <f>SUM(AG761, AE761, AC761, AA761, Y761,W761,U761,S761,Q761,O761,M761,K761,I761,G761)</f>
        <v>15</v>
      </c>
      <c r="AJ761" s="2" t="str">
        <f>IF(AH761=0,"INDEFERIDO","DEFERIDO")</f>
        <v>INDEFERIDO</v>
      </c>
      <c r="AK761" s="2"/>
    </row>
    <row r="762" spans="1:37" hidden="1" x14ac:dyDescent="0.25">
      <c r="A762" s="2" t="s">
        <v>311</v>
      </c>
      <c r="B762" s="2">
        <v>182538</v>
      </c>
      <c r="C762" s="2" t="s">
        <v>70</v>
      </c>
      <c r="D762" s="2" t="s">
        <v>77</v>
      </c>
      <c r="E762" s="2">
        <v>460</v>
      </c>
      <c r="F762" s="2" t="s">
        <v>449</v>
      </c>
      <c r="G762" s="2">
        <v>120</v>
      </c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>
        <v>5</v>
      </c>
      <c r="AD762" s="2"/>
      <c r="AE762" s="2"/>
      <c r="AF762" s="2"/>
      <c r="AG762" s="2">
        <v>6</v>
      </c>
      <c r="AH762" s="2">
        <f>SUM(G762,I762,K762)</f>
        <v>120</v>
      </c>
      <c r="AI762" s="2">
        <f>SUM(AG762,AE762,AC762,AA762,Y762,W762,U762,S762,Q762,O762,M762,K762,I762,G762)</f>
        <v>131</v>
      </c>
      <c r="AJ762" s="2" t="str">
        <f>IF(AH762=0,"INDEFERIDO","DEFERIDO")</f>
        <v>DEFERIDO</v>
      </c>
      <c r="AK762" s="2"/>
    </row>
    <row r="763" spans="1:37" x14ac:dyDescent="0.25">
      <c r="A763" s="5" t="s">
        <v>126</v>
      </c>
      <c r="B763" s="2">
        <v>183172</v>
      </c>
      <c r="C763" s="2" t="s">
        <v>70</v>
      </c>
      <c r="D763" s="2" t="s">
        <v>77</v>
      </c>
      <c r="E763" s="2">
        <v>102</v>
      </c>
      <c r="F763" s="2" t="s">
        <v>206</v>
      </c>
      <c r="G763" s="2">
        <v>120</v>
      </c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>
        <v>25</v>
      </c>
      <c r="AD763" s="2"/>
      <c r="AE763" s="2"/>
      <c r="AF763" s="2"/>
      <c r="AG763" s="2">
        <v>5</v>
      </c>
      <c r="AH763" s="2">
        <f>SUM(G763,I763,K763)</f>
        <v>120</v>
      </c>
      <c r="AI763" s="2">
        <f>SUM(AG763,AE763,AC763,AA763,Y763,W763,U763,S763,Q763,O763,M763,K763,I763,G763)</f>
        <v>150</v>
      </c>
      <c r="AJ763" s="2" t="str">
        <f>IF(AH763=0,"INDEFERIDO","DEFERIDO")</f>
        <v>DEFERIDO</v>
      </c>
      <c r="AK763" s="2"/>
    </row>
    <row r="764" spans="1:37" ht="51" hidden="1" x14ac:dyDescent="0.25">
      <c r="A764" s="2" t="s">
        <v>858</v>
      </c>
      <c r="B764" s="2">
        <v>179424</v>
      </c>
      <c r="C764" s="2" t="s">
        <v>70</v>
      </c>
      <c r="D764" s="2" t="s">
        <v>31</v>
      </c>
      <c r="E764" s="2">
        <v>461</v>
      </c>
      <c r="F764" s="2" t="s">
        <v>449</v>
      </c>
      <c r="G764" s="2">
        <v>120</v>
      </c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>
        <v>0</v>
      </c>
      <c r="Z764" s="2" t="s">
        <v>100</v>
      </c>
      <c r="AA764" s="2"/>
      <c r="AB764" s="2"/>
      <c r="AC764" s="2"/>
      <c r="AD764" s="2"/>
      <c r="AE764" s="2"/>
      <c r="AF764" s="2"/>
      <c r="AG764" s="2">
        <v>10</v>
      </c>
      <c r="AH764" s="2">
        <f>SUM(G764,I764,K764)</f>
        <v>120</v>
      </c>
      <c r="AI764" s="2">
        <f>SUM(AG764, AE764, AC764, AA764, Y764,W764,U764,S764,Q764,O764,M764,K764,I764,G764)</f>
        <v>130</v>
      </c>
      <c r="AJ764" s="2" t="str">
        <f>IF(AH764=0,"INDEFERIDO","DEFERIDO")</f>
        <v>DEFERIDO</v>
      </c>
      <c r="AK764" s="2"/>
    </row>
    <row r="765" spans="1:37" ht="51" hidden="1" x14ac:dyDescent="0.25">
      <c r="A765" s="2" t="s">
        <v>984</v>
      </c>
      <c r="B765" s="2">
        <v>179773</v>
      </c>
      <c r="C765" s="2" t="s">
        <v>70</v>
      </c>
      <c r="D765" s="2" t="s">
        <v>26</v>
      </c>
      <c r="E765" s="2">
        <v>302</v>
      </c>
      <c r="F765" s="2" t="s">
        <v>250</v>
      </c>
      <c r="G765" s="2">
        <v>120</v>
      </c>
      <c r="H765" s="2"/>
      <c r="I765" s="2"/>
      <c r="J765" s="2"/>
      <c r="K765" s="2"/>
      <c r="L765" s="2"/>
      <c r="M765" s="2"/>
      <c r="N765" s="2"/>
      <c r="O765" s="2"/>
      <c r="P765" s="2"/>
      <c r="Q765" s="2">
        <v>80</v>
      </c>
      <c r="R765" s="2"/>
      <c r="S765" s="2"/>
      <c r="T765" s="2"/>
      <c r="U765" s="2"/>
      <c r="V765" s="2"/>
      <c r="W765" s="2"/>
      <c r="X765" s="2"/>
      <c r="Y765" s="2">
        <v>0</v>
      </c>
      <c r="Z765" s="2" t="s">
        <v>100</v>
      </c>
      <c r="AA765" s="2">
        <v>0</v>
      </c>
      <c r="AB765" s="2" t="s">
        <v>66</v>
      </c>
      <c r="AC765" s="2">
        <v>25</v>
      </c>
      <c r="AD765" s="2"/>
      <c r="AE765" s="2"/>
      <c r="AF765" s="2"/>
      <c r="AG765" s="2">
        <v>10</v>
      </c>
      <c r="AH765" s="2">
        <f>SUM(G765,I765,K765)</f>
        <v>120</v>
      </c>
      <c r="AI765" s="2">
        <f>SUM(AG765, AE765, AC765, AA765, Y765,W765,U765,S765,Q765,O765,M765,K765,I765,G765)</f>
        <v>235</v>
      </c>
      <c r="AJ765" s="2" t="str">
        <f>IF(AH765=0,"INDEFERIDO","DEFERIDO")</f>
        <v>DEFERIDO</v>
      </c>
      <c r="AK765" s="2"/>
    </row>
    <row r="766" spans="1:37" ht="25.5" hidden="1" x14ac:dyDescent="0.25">
      <c r="A766" s="5" t="s">
        <v>128</v>
      </c>
      <c r="B766" s="2">
        <v>83307</v>
      </c>
      <c r="C766" s="2" t="s">
        <v>70</v>
      </c>
      <c r="D766" s="2" t="s">
        <v>26</v>
      </c>
      <c r="E766" s="2">
        <v>109</v>
      </c>
      <c r="F766" s="2" t="s">
        <v>71</v>
      </c>
      <c r="G766" s="2">
        <v>0</v>
      </c>
      <c r="H766" s="2" t="s">
        <v>54</v>
      </c>
      <c r="I766" s="2">
        <v>0</v>
      </c>
      <c r="J766" s="2" t="s">
        <v>54</v>
      </c>
      <c r="K766" s="2">
        <v>0</v>
      </c>
      <c r="L766" s="2" t="s">
        <v>54</v>
      </c>
      <c r="M766" s="2">
        <v>0</v>
      </c>
      <c r="N766" s="2" t="s">
        <v>54</v>
      </c>
      <c r="O766" s="2">
        <v>0</v>
      </c>
      <c r="P766" s="2" t="s">
        <v>54</v>
      </c>
      <c r="Q766" s="2">
        <v>0</v>
      </c>
      <c r="R766" s="2" t="s">
        <v>54</v>
      </c>
      <c r="S766" s="2">
        <v>0</v>
      </c>
      <c r="T766" s="2" t="s">
        <v>54</v>
      </c>
      <c r="U766" s="2">
        <v>0</v>
      </c>
      <c r="V766" s="2" t="s">
        <v>54</v>
      </c>
      <c r="W766" s="2">
        <v>0</v>
      </c>
      <c r="X766" s="2" t="s">
        <v>54</v>
      </c>
      <c r="Y766" s="2">
        <v>0</v>
      </c>
      <c r="Z766" s="2" t="s">
        <v>54</v>
      </c>
      <c r="AA766" s="2">
        <v>0</v>
      </c>
      <c r="AB766" s="2" t="s">
        <v>54</v>
      </c>
      <c r="AC766" s="2">
        <v>0</v>
      </c>
      <c r="AD766" s="2" t="s">
        <v>54</v>
      </c>
      <c r="AE766" s="2">
        <v>0</v>
      </c>
      <c r="AF766" s="2" t="s">
        <v>54</v>
      </c>
      <c r="AG766" s="2">
        <v>19</v>
      </c>
      <c r="AH766" s="2">
        <f>SUM(G766,I766,K766)</f>
        <v>0</v>
      </c>
      <c r="AI766" s="2">
        <f>SUM(AG766,AE766,AC766,AA766,Y766,W766,U766,S766,Q766,O766,M766,K766,I766,G766)</f>
        <v>19</v>
      </c>
      <c r="AJ766" s="2" t="str">
        <f>IF(AH766=0,"INDEFERIDO","DEFERIDO")</f>
        <v>INDEFERIDO</v>
      </c>
      <c r="AK766" s="2"/>
    </row>
    <row r="767" spans="1:37" ht="51" hidden="1" x14ac:dyDescent="0.25">
      <c r="A767" s="2" t="s">
        <v>1095</v>
      </c>
      <c r="B767" s="2">
        <v>143048</v>
      </c>
      <c r="C767" s="2" t="s">
        <v>70</v>
      </c>
      <c r="D767" s="2" t="s">
        <v>77</v>
      </c>
      <c r="E767" s="2">
        <v>462</v>
      </c>
      <c r="F767" s="2" t="s">
        <v>449</v>
      </c>
      <c r="G767" s="2">
        <v>120</v>
      </c>
      <c r="H767" s="2"/>
      <c r="I767" s="2"/>
      <c r="J767" s="2"/>
      <c r="K767" s="2"/>
      <c r="L767" s="2"/>
      <c r="M767" s="2"/>
      <c r="N767" s="2"/>
      <c r="O767" s="2"/>
      <c r="P767" s="2"/>
      <c r="Q767" s="2">
        <v>0</v>
      </c>
      <c r="R767" s="2" t="s">
        <v>52</v>
      </c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>
        <v>17</v>
      </c>
      <c r="AH767" s="2">
        <f>SUM(G767,I767,K767)</f>
        <v>120</v>
      </c>
      <c r="AI767" s="2">
        <f>SUM(AG767, AE767, AC767, AA767, Y767,W767,U767,S767,Q767,O767,M767,K767,I767,G767)</f>
        <v>137</v>
      </c>
      <c r="AJ767" s="2" t="str">
        <f>IF(AH767=0,"INDEFERIDO","DEFERIDO")</f>
        <v>DEFERIDO</v>
      </c>
      <c r="AK767" s="2"/>
    </row>
    <row r="768" spans="1:37" x14ac:dyDescent="0.25">
      <c r="A768" s="5" t="s">
        <v>1210</v>
      </c>
      <c r="B768" s="2">
        <v>177032</v>
      </c>
      <c r="C768" s="2" t="s">
        <v>70</v>
      </c>
      <c r="D768" s="2" t="s">
        <v>34</v>
      </c>
      <c r="E768" s="2">
        <v>103</v>
      </c>
      <c r="F768" s="2" t="s">
        <v>206</v>
      </c>
      <c r="G768" s="2">
        <v>120</v>
      </c>
      <c r="H768" s="2"/>
      <c r="I768" s="2"/>
      <c r="J768" s="2"/>
      <c r="K768" s="2"/>
      <c r="L768" s="2"/>
      <c r="M768" s="2"/>
      <c r="N768" s="2"/>
      <c r="O768" s="2"/>
      <c r="P768" s="2"/>
      <c r="Q768" s="2">
        <v>40</v>
      </c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>
        <v>12</v>
      </c>
      <c r="AH768" s="2">
        <f>SUM(G768,I768,K768)</f>
        <v>120</v>
      </c>
      <c r="AI768" s="2">
        <f>SUM(AG768, AE768, AC768, AA768, Y768,W768,U768,S768,Q768,O768,M768,K768,I768,G768)</f>
        <v>172</v>
      </c>
      <c r="AJ768" s="2" t="str">
        <f>IF(AH768=0,"INDEFERIDO","DEFERIDO")</f>
        <v>DEFERIDO</v>
      </c>
      <c r="AK768" s="2"/>
    </row>
    <row r="769" spans="1:37" ht="63.75" hidden="1" x14ac:dyDescent="0.25">
      <c r="A769" s="2" t="s">
        <v>1135</v>
      </c>
      <c r="B769" s="2">
        <v>31995</v>
      </c>
      <c r="C769" s="2" t="s">
        <v>70</v>
      </c>
      <c r="D769" s="2" t="s">
        <v>77</v>
      </c>
      <c r="E769" s="2">
        <v>463</v>
      </c>
      <c r="F769" s="2" t="s">
        <v>449</v>
      </c>
      <c r="G769" s="2">
        <v>120</v>
      </c>
      <c r="H769" s="2"/>
      <c r="I769" s="2"/>
      <c r="J769" s="2"/>
      <c r="K769" s="2"/>
      <c r="L769" s="2"/>
      <c r="M769" s="2"/>
      <c r="N769" s="2"/>
      <c r="O769" s="2"/>
      <c r="P769" s="2"/>
      <c r="Q769" s="2">
        <v>80</v>
      </c>
      <c r="R769" s="2"/>
      <c r="S769" s="2">
        <v>0</v>
      </c>
      <c r="T769" s="2" t="s">
        <v>47</v>
      </c>
      <c r="U769" s="2">
        <v>0</v>
      </c>
      <c r="V769" s="2" t="s">
        <v>47</v>
      </c>
      <c r="W769" s="2">
        <v>0</v>
      </c>
      <c r="X769" s="2" t="s">
        <v>47</v>
      </c>
      <c r="Y769" s="2"/>
      <c r="Z769" s="2"/>
      <c r="AA769" s="2"/>
      <c r="AB769" s="2"/>
      <c r="AC769" s="2">
        <v>25</v>
      </c>
      <c r="AD769" s="2"/>
      <c r="AE769" s="2">
        <v>4</v>
      </c>
      <c r="AF769" s="2"/>
      <c r="AG769" s="2">
        <v>20</v>
      </c>
      <c r="AH769" s="2">
        <f>SUM(G769,I769,K769)</f>
        <v>120</v>
      </c>
      <c r="AI769" s="2">
        <f>SUM(AG769, AE769, AC769, AA769, Y769,W769,U769,S769,Q769,O769,M769,K769,I769,G769)</f>
        <v>249</v>
      </c>
      <c r="AJ769" s="2" t="str">
        <f>IF(AH769=0,"INDEFERIDO","DEFERIDO")</f>
        <v>DEFERIDO</v>
      </c>
      <c r="AK769" s="2"/>
    </row>
    <row r="770" spans="1:37" ht="25.5" hidden="1" x14ac:dyDescent="0.25">
      <c r="A770" s="2" t="s">
        <v>728</v>
      </c>
      <c r="B770" s="2">
        <v>179763</v>
      </c>
      <c r="C770" s="2" t="s">
        <v>70</v>
      </c>
      <c r="D770" s="2" t="s">
        <v>26</v>
      </c>
      <c r="E770" s="2">
        <v>303</v>
      </c>
      <c r="F770" s="2" t="s">
        <v>250</v>
      </c>
      <c r="G770" s="2">
        <v>120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>
        <v>10</v>
      </c>
      <c r="AH770" s="2">
        <f>SUM(G770,I770,K770)</f>
        <v>120</v>
      </c>
      <c r="AI770" s="2">
        <f>SUM(AG770, AE770, AC770, AA770, Y770,W770,U770,S770,Q770,O770,M770,K770,I770,G770)</f>
        <v>130</v>
      </c>
      <c r="AJ770" s="2" t="str">
        <f>IF(AH770=0,"INDEFERIDO","DEFERIDO")</f>
        <v>DEFERIDO</v>
      </c>
      <c r="AK770" s="2"/>
    </row>
    <row r="771" spans="1:37" ht="63.75" hidden="1" x14ac:dyDescent="0.25">
      <c r="A771" s="2" t="s">
        <v>108</v>
      </c>
      <c r="B771" s="2">
        <v>132066</v>
      </c>
      <c r="C771" s="2" t="s">
        <v>70</v>
      </c>
      <c r="D771" s="2" t="s">
        <v>77</v>
      </c>
      <c r="E771" s="2">
        <v>305</v>
      </c>
      <c r="F771" s="2" t="s">
        <v>250</v>
      </c>
      <c r="G771" s="2">
        <v>120</v>
      </c>
      <c r="H771" s="2"/>
      <c r="I771" s="2"/>
      <c r="J771" s="2"/>
      <c r="K771" s="2"/>
      <c r="L771" s="2"/>
      <c r="M771" s="2"/>
      <c r="N771" s="2"/>
      <c r="O771" s="2"/>
      <c r="P771" s="2"/>
      <c r="Q771" s="2">
        <v>40</v>
      </c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>
        <v>0</v>
      </c>
      <c r="AD771" s="2" t="s">
        <v>48</v>
      </c>
      <c r="AE771" s="2"/>
      <c r="AF771" s="2"/>
      <c r="AG771" s="2">
        <v>18</v>
      </c>
      <c r="AH771" s="2">
        <f>SUM(G771,I771,K771)</f>
        <v>120</v>
      </c>
      <c r="AI771" s="2">
        <f>SUM(AG771,AE771,AC771,AA771,Y771,W771,U771,S771,Q771,O771,M771,K771,I771,G771)</f>
        <v>178</v>
      </c>
      <c r="AJ771" s="2" t="str">
        <f>IF(AH771=0,"INDEFERIDO","DEFERIDO")</f>
        <v>DEFERIDO</v>
      </c>
      <c r="AK771" s="2"/>
    </row>
    <row r="772" spans="1:37" hidden="1" x14ac:dyDescent="0.25">
      <c r="A772" s="2" t="s">
        <v>516</v>
      </c>
      <c r="B772" s="2">
        <v>148172</v>
      </c>
      <c r="C772" s="2" t="s">
        <v>70</v>
      </c>
      <c r="D772" s="2" t="s">
        <v>77</v>
      </c>
      <c r="E772" s="2">
        <v>464</v>
      </c>
      <c r="F772" s="2" t="s">
        <v>449</v>
      </c>
      <c r="G772" s="2">
        <v>120</v>
      </c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>
        <v>10</v>
      </c>
      <c r="AD772" s="2"/>
      <c r="AE772" s="2"/>
      <c r="AF772" s="2"/>
      <c r="AG772" s="2">
        <v>15</v>
      </c>
      <c r="AH772" s="2">
        <f>SUM(G772,I772,K772)</f>
        <v>120</v>
      </c>
      <c r="AI772" s="2">
        <f>SUM(AG772,AE772,AC772,AA772,Y772,W772,U772,S772,Q772,O772,M772,K772,I772,G772)</f>
        <v>145</v>
      </c>
      <c r="AJ772" s="2" t="str">
        <f>IF(AH772=0,"INDEFERIDO","DEFERIDO")</f>
        <v>DEFERIDO</v>
      </c>
      <c r="AK772" s="2"/>
    </row>
    <row r="773" spans="1:37" ht="63.75" hidden="1" x14ac:dyDescent="0.25">
      <c r="A773" s="2" t="s">
        <v>831</v>
      </c>
      <c r="B773" s="2">
        <v>163056</v>
      </c>
      <c r="C773" s="2" t="s">
        <v>70</v>
      </c>
      <c r="D773" s="2" t="s">
        <v>34</v>
      </c>
      <c r="E773" s="2">
        <v>466</v>
      </c>
      <c r="F773" s="2" t="s">
        <v>449</v>
      </c>
      <c r="G773" s="2">
        <v>120</v>
      </c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>
        <v>0</v>
      </c>
      <c r="AD773" s="2" t="s">
        <v>47</v>
      </c>
      <c r="AE773" s="2"/>
      <c r="AF773" s="2"/>
      <c r="AG773" s="2">
        <v>13</v>
      </c>
      <c r="AH773" s="2">
        <f>SUM(G773,I773,K773)</f>
        <v>120</v>
      </c>
      <c r="AI773" s="2">
        <f>SUM(AG773, AE773, AC773, AA773, Y773,W773,U773,S773,Q773,O773,M773,K773,I773,G773)</f>
        <v>133</v>
      </c>
      <c r="AJ773" s="2" t="str">
        <f>IF(AH773=0,"INDEFERIDO","DEFERIDO")</f>
        <v>DEFERIDO</v>
      </c>
      <c r="AK773" s="2"/>
    </row>
    <row r="774" spans="1:37" ht="63.75" hidden="1" x14ac:dyDescent="0.25">
      <c r="A774" s="2" t="s">
        <v>1162</v>
      </c>
      <c r="B774" s="2">
        <v>110983</v>
      </c>
      <c r="C774" s="2" t="s">
        <v>70</v>
      </c>
      <c r="D774" s="2" t="s">
        <v>28</v>
      </c>
      <c r="E774" s="2">
        <v>467</v>
      </c>
      <c r="F774" s="2" t="s">
        <v>449</v>
      </c>
      <c r="G774" s="2">
        <v>120</v>
      </c>
      <c r="H774" s="2"/>
      <c r="I774" s="2"/>
      <c r="J774" s="2"/>
      <c r="K774" s="2"/>
      <c r="L774" s="2"/>
      <c r="M774" s="2"/>
      <c r="N774" s="2"/>
      <c r="O774" s="2"/>
      <c r="P774" s="2"/>
      <c r="Q774" s="2">
        <v>40</v>
      </c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>
        <v>0</v>
      </c>
      <c r="AD774" s="2" t="s">
        <v>47</v>
      </c>
      <c r="AE774" s="2"/>
      <c r="AF774" s="2"/>
      <c r="AG774" s="2">
        <v>18</v>
      </c>
      <c r="AH774" s="2">
        <f>SUM(G774,I774,K774)</f>
        <v>120</v>
      </c>
      <c r="AI774" s="2">
        <f>SUM(AG774, AE774, AC774, AA774, Y774,W774,U774,S774,Q774,O774,M774,K774,I774,G774)</f>
        <v>178</v>
      </c>
      <c r="AJ774" s="2" t="str">
        <f>IF(AH774=0,"INDEFERIDO","DEFERIDO")</f>
        <v>DEFERIDO</v>
      </c>
      <c r="AK774" s="2"/>
    </row>
    <row r="775" spans="1:37" hidden="1" x14ac:dyDescent="0.25">
      <c r="A775" s="2" t="s">
        <v>37</v>
      </c>
      <c r="B775" s="2">
        <v>52895</v>
      </c>
      <c r="C775" s="2" t="s">
        <v>70</v>
      </c>
      <c r="D775" s="2" t="s">
        <v>77</v>
      </c>
      <c r="E775" s="2">
        <v>306</v>
      </c>
      <c r="F775" s="2" t="s">
        <v>250</v>
      </c>
      <c r="G775" s="2">
        <v>120</v>
      </c>
      <c r="H775" s="2"/>
      <c r="I775" s="2"/>
      <c r="J775" s="2"/>
      <c r="K775" s="2"/>
      <c r="L775" s="2"/>
      <c r="M775" s="2"/>
      <c r="N775" s="2"/>
      <c r="O775" s="2"/>
      <c r="P775" s="2"/>
      <c r="Q775" s="2">
        <v>40</v>
      </c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>
        <v>25</v>
      </c>
      <c r="AD775" s="2"/>
      <c r="AE775" s="2"/>
      <c r="AF775" s="2"/>
      <c r="AG775" s="2">
        <v>22</v>
      </c>
      <c r="AH775" s="2">
        <f>SUM(G775,I775,K775)</f>
        <v>120</v>
      </c>
      <c r="AI775" s="2">
        <f>SUM(AG775,AE775,AC775,AA775,Y775,W775,U775,S775,Q775,O775,M775,K775,I775,G775)</f>
        <v>207</v>
      </c>
      <c r="AJ775" s="2" t="str">
        <f>IF(AH775=0,"INDEFERIDO","DEFERIDO")</f>
        <v>DEFERIDO</v>
      </c>
      <c r="AK775" s="2"/>
    </row>
    <row r="776" spans="1:37" ht="51" hidden="1" x14ac:dyDescent="0.25">
      <c r="A776" s="5" t="s">
        <v>1030</v>
      </c>
      <c r="B776" s="2">
        <v>183220</v>
      </c>
      <c r="C776" s="2" t="s">
        <v>70</v>
      </c>
      <c r="D776" s="2" t="s">
        <v>77</v>
      </c>
      <c r="E776" s="2">
        <v>110</v>
      </c>
      <c r="F776" s="2" t="s">
        <v>71</v>
      </c>
      <c r="G776" s="2">
        <v>120</v>
      </c>
      <c r="H776" s="2"/>
      <c r="I776" s="2"/>
      <c r="J776" s="2"/>
      <c r="K776" s="2"/>
      <c r="L776" s="2"/>
      <c r="M776" s="2"/>
      <c r="N776" s="2"/>
      <c r="O776" s="2"/>
      <c r="P776" s="2"/>
      <c r="Q776" s="2">
        <v>0</v>
      </c>
      <c r="R776" s="2" t="s">
        <v>49</v>
      </c>
      <c r="S776" s="2"/>
      <c r="T776" s="2"/>
      <c r="U776" s="2"/>
      <c r="V776" s="2"/>
      <c r="W776" s="2"/>
      <c r="X776" s="2"/>
      <c r="Y776" s="2">
        <v>0</v>
      </c>
      <c r="Z776" s="2" t="s">
        <v>73</v>
      </c>
      <c r="AA776" s="2"/>
      <c r="AB776" s="2"/>
      <c r="AC776" s="2"/>
      <c r="AD776" s="2"/>
      <c r="AE776" s="2"/>
      <c r="AF776" s="2"/>
      <c r="AG776" s="2">
        <v>5</v>
      </c>
      <c r="AH776" s="2">
        <f>SUM(G776,I776,K776)</f>
        <v>120</v>
      </c>
      <c r="AI776" s="2">
        <f>SUM(AG776, AE776, AC776, AA776, Y776,W776,U776,S776,Q776,O776,M776,K776,I776,G776)</f>
        <v>125</v>
      </c>
      <c r="AJ776" s="2" t="str">
        <f>IF(AH776=0,"INDEFERIDO","DEFERIDO")</f>
        <v>DEFERIDO</v>
      </c>
      <c r="AK776" s="2"/>
    </row>
    <row r="777" spans="1:37" ht="51" hidden="1" x14ac:dyDescent="0.25">
      <c r="A777" s="2" t="s">
        <v>517</v>
      </c>
      <c r="B777" s="2">
        <v>50190</v>
      </c>
      <c r="C777" s="2" t="s">
        <v>70</v>
      </c>
      <c r="D777" s="2" t="s">
        <v>77</v>
      </c>
      <c r="E777" s="2">
        <v>468</v>
      </c>
      <c r="F777" s="2" t="s">
        <v>449</v>
      </c>
      <c r="G777" s="2">
        <v>0</v>
      </c>
      <c r="H777" s="2" t="s">
        <v>46</v>
      </c>
      <c r="I777" s="2"/>
      <c r="J777" s="2"/>
      <c r="K777" s="2"/>
      <c r="L777" s="2"/>
      <c r="M777" s="2"/>
      <c r="N777" s="2"/>
      <c r="O777" s="2"/>
      <c r="P777" s="2"/>
      <c r="Q777" s="2">
        <v>0</v>
      </c>
      <c r="R777" s="2" t="s">
        <v>117</v>
      </c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>
        <v>25</v>
      </c>
      <c r="AD777" s="2"/>
      <c r="AE777" s="2"/>
      <c r="AF777" s="2"/>
      <c r="AG777" s="2">
        <v>24</v>
      </c>
      <c r="AH777" s="2">
        <f>SUM(G777,I777,K777)</f>
        <v>0</v>
      </c>
      <c r="AI777" s="2">
        <f>SUM(AG777,AE777,AC777,AA777,Y777,W777,U777,S777,Q777,O777,M777,K777,I777,G777)</f>
        <v>49</v>
      </c>
      <c r="AJ777" s="2" t="str">
        <f>IF(AH777=0,"INDEFERIDO","DEFERIDO")</f>
        <v>INDEFERIDO</v>
      </c>
      <c r="AK777" s="2"/>
    </row>
    <row r="778" spans="1:37" ht="25.5" x14ac:dyDescent="0.25">
      <c r="A778" s="5" t="s">
        <v>800</v>
      </c>
      <c r="B778" s="2">
        <v>180409</v>
      </c>
      <c r="C778" s="2" t="s">
        <v>70</v>
      </c>
      <c r="D778" s="2" t="s">
        <v>43</v>
      </c>
      <c r="E778" s="2">
        <v>104</v>
      </c>
      <c r="F778" s="2" t="s">
        <v>206</v>
      </c>
      <c r="G778" s="2">
        <v>120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>
        <v>10</v>
      </c>
      <c r="AH778" s="2">
        <f>SUM(G778,I778,K778)</f>
        <v>120</v>
      </c>
      <c r="AI778" s="2">
        <f>SUM(AG778, AE778, AC778, AA778, Y778,W778,U778,S778,Q778,O778,M778,K778,I778,G778)</f>
        <v>130</v>
      </c>
      <c r="AJ778" s="2" t="str">
        <f>IF(AH778=0,"INDEFERIDO","DEFERIDO")</f>
        <v>DEFERIDO</v>
      </c>
      <c r="AK778" s="2"/>
    </row>
    <row r="779" spans="1:37" ht="63.75" hidden="1" x14ac:dyDescent="0.25">
      <c r="A779" s="2" t="s">
        <v>1090</v>
      </c>
      <c r="B779" s="2">
        <v>159731</v>
      </c>
      <c r="C779" s="2" t="s">
        <v>109</v>
      </c>
      <c r="D779" s="2" t="s">
        <v>110</v>
      </c>
      <c r="E779" s="2">
        <v>308</v>
      </c>
      <c r="F779" s="2" t="s">
        <v>250</v>
      </c>
      <c r="G779" s="2">
        <v>0</v>
      </c>
      <c r="H779" s="2" t="s">
        <v>46</v>
      </c>
      <c r="I779" s="2"/>
      <c r="J779" s="2"/>
      <c r="K779" s="2"/>
      <c r="L779" s="2"/>
      <c r="M779" s="2"/>
      <c r="N779" s="2"/>
      <c r="O779" s="2"/>
      <c r="P779" s="2"/>
      <c r="Q779" s="2">
        <v>80</v>
      </c>
      <c r="R779" s="2"/>
      <c r="S779" s="2"/>
      <c r="T779" s="2"/>
      <c r="U779" s="2"/>
      <c r="V779" s="2"/>
      <c r="W779" s="2">
        <v>30</v>
      </c>
      <c r="X779" s="2"/>
      <c r="Y779" s="2">
        <v>20</v>
      </c>
      <c r="Z779" s="2"/>
      <c r="AA779" s="2"/>
      <c r="AB779" s="2"/>
      <c r="AC779" s="2">
        <v>0</v>
      </c>
      <c r="AD779" s="2" t="s">
        <v>48</v>
      </c>
      <c r="AE779" s="2">
        <v>12</v>
      </c>
      <c r="AF779" s="2"/>
      <c r="AG779" s="2">
        <v>14</v>
      </c>
      <c r="AH779" s="2">
        <f>SUM(G779,I779,K779)</f>
        <v>0</v>
      </c>
      <c r="AI779" s="2">
        <f>SUM(AG779, AE779, AC779, AA779, Y779,W779,U779,S779,Q779,O779,M779,K779,I779,G779)</f>
        <v>156</v>
      </c>
      <c r="AJ779" s="2" t="str">
        <f>IF(AH779=0,"INDEFERIDO","DEFERIDO")</f>
        <v>INDEFERIDO</v>
      </c>
      <c r="AK779" s="2"/>
    </row>
    <row r="780" spans="1:37" ht="51" hidden="1" x14ac:dyDescent="0.25">
      <c r="A780" s="2" t="s">
        <v>518</v>
      </c>
      <c r="B780" s="2">
        <v>135444</v>
      </c>
      <c r="C780" s="2" t="s">
        <v>70</v>
      </c>
      <c r="D780" s="2" t="s">
        <v>77</v>
      </c>
      <c r="E780" s="2">
        <v>469</v>
      </c>
      <c r="F780" s="2" t="s">
        <v>449</v>
      </c>
      <c r="G780" s="2">
        <v>0</v>
      </c>
      <c r="H780" s="2" t="s">
        <v>46</v>
      </c>
      <c r="I780" s="2">
        <v>0</v>
      </c>
      <c r="J780" s="2" t="s">
        <v>51</v>
      </c>
      <c r="K780" s="2"/>
      <c r="L780" s="2"/>
      <c r="M780" s="2"/>
      <c r="N780" s="2"/>
      <c r="O780" s="2"/>
      <c r="P780" s="2"/>
      <c r="Q780" s="2"/>
      <c r="R780" s="2"/>
      <c r="S780" s="2">
        <v>0</v>
      </c>
      <c r="T780" s="2" t="s">
        <v>292</v>
      </c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>
        <v>17</v>
      </c>
      <c r="AH780" s="2">
        <f>SUM(G780,I780,K780)</f>
        <v>0</v>
      </c>
      <c r="AI780" s="2">
        <f>SUM(AG780,AE780,AC780,AA780,Y780,W780,U780,S780,Q780,O780,M780,K780,I780,G780)</f>
        <v>17</v>
      </c>
      <c r="AJ780" s="2" t="str">
        <f>IF(AH780=0,"INDEFERIDO","DEFERIDO")</f>
        <v>INDEFERIDO</v>
      </c>
      <c r="AK780" s="2"/>
    </row>
    <row r="781" spans="1:37" ht="63.75" hidden="1" x14ac:dyDescent="0.25">
      <c r="A781" s="5" t="s">
        <v>843</v>
      </c>
      <c r="B781" s="2">
        <v>147906</v>
      </c>
      <c r="C781" s="2" t="s">
        <v>70</v>
      </c>
      <c r="D781" s="2" t="s">
        <v>77</v>
      </c>
      <c r="E781" s="2">
        <v>112</v>
      </c>
      <c r="F781" s="2" t="s">
        <v>71</v>
      </c>
      <c r="G781" s="2">
        <v>120</v>
      </c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>
        <v>0</v>
      </c>
      <c r="AD781" s="2" t="s">
        <v>47</v>
      </c>
      <c r="AE781" s="2"/>
      <c r="AF781" s="2"/>
      <c r="AG781" s="2">
        <v>15</v>
      </c>
      <c r="AH781" s="2">
        <f>SUM(G781,I781,K781)</f>
        <v>120</v>
      </c>
      <c r="AI781" s="2">
        <f>SUM(AG781, AE781, AC781, AA781, Y781,W781,U781,S781,Q781,O781,M781,K781,I781,G781)</f>
        <v>135</v>
      </c>
      <c r="AJ781" s="2" t="str">
        <f>IF(AH781=0,"INDEFERIDO","DEFERIDO")</f>
        <v>DEFERIDO</v>
      </c>
      <c r="AK781" s="2"/>
    </row>
    <row r="782" spans="1:37" hidden="1" x14ac:dyDescent="0.25">
      <c r="A782" s="2" t="s">
        <v>993</v>
      </c>
      <c r="B782" s="2">
        <v>182905</v>
      </c>
      <c r="C782" s="2" t="s">
        <v>70</v>
      </c>
      <c r="D782" s="2" t="s">
        <v>77</v>
      </c>
      <c r="E782" s="2">
        <v>470</v>
      </c>
      <c r="F782" s="2" t="s">
        <v>449</v>
      </c>
      <c r="G782" s="2">
        <v>120</v>
      </c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>
        <v>6</v>
      </c>
      <c r="AH782" s="2">
        <f>SUM(G782,I782,K782)</f>
        <v>120</v>
      </c>
      <c r="AI782" s="2">
        <f>SUM(AG782, AE782, AC782, AA782, Y782,W782,U782,S782,Q782,O782,M782,K782,I782,G782)</f>
        <v>126</v>
      </c>
      <c r="AJ782" s="2" t="str">
        <f>IF(AH782=0,"INDEFERIDO","DEFERIDO")</f>
        <v>DEFERIDO</v>
      </c>
      <c r="AK782" s="2"/>
    </row>
    <row r="783" spans="1:37" ht="63.75" x14ac:dyDescent="0.25">
      <c r="A783" s="5" t="s">
        <v>86</v>
      </c>
      <c r="B783" s="2">
        <v>57032</v>
      </c>
      <c r="C783" s="2" t="s">
        <v>70</v>
      </c>
      <c r="D783" s="2" t="s">
        <v>77</v>
      </c>
      <c r="E783" s="2">
        <v>105</v>
      </c>
      <c r="F783" s="2" t="s">
        <v>206</v>
      </c>
      <c r="G783" s="2">
        <v>120</v>
      </c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>
        <v>0</v>
      </c>
      <c r="V783" s="2" t="s">
        <v>47</v>
      </c>
      <c r="W783" s="2">
        <v>30</v>
      </c>
      <c r="X783" s="2"/>
      <c r="Y783" s="2"/>
      <c r="Z783" s="2"/>
      <c r="AA783" s="2"/>
      <c r="AB783" s="2"/>
      <c r="AC783" s="2">
        <v>5</v>
      </c>
      <c r="AD783" s="2"/>
      <c r="AE783" s="2"/>
      <c r="AF783" s="2"/>
      <c r="AG783" s="2">
        <v>21</v>
      </c>
      <c r="AH783" s="2">
        <f>SUM(G783,I783,K783)</f>
        <v>120</v>
      </c>
      <c r="AI783" s="2">
        <f>SUM(AG783,AE783,AC783,AA783,Y783,W783,U783,S783,Q783,O783,M783,K783,I783,G783)</f>
        <v>176</v>
      </c>
      <c r="AJ783" s="2" t="str">
        <f>IF(AH783=0,"INDEFERIDO","DEFERIDO")</f>
        <v>DEFERIDO</v>
      </c>
      <c r="AK783" s="2"/>
    </row>
    <row r="784" spans="1:37" hidden="1" x14ac:dyDescent="0.25">
      <c r="A784" s="2" t="s">
        <v>316</v>
      </c>
      <c r="B784" s="2">
        <v>182099</v>
      </c>
      <c r="C784" s="2" t="s">
        <v>70</v>
      </c>
      <c r="D784" s="2" t="s">
        <v>26</v>
      </c>
      <c r="E784" s="2">
        <v>309</v>
      </c>
      <c r="F784" s="2" t="s">
        <v>250</v>
      </c>
      <c r="G784" s="2">
        <v>120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>
        <v>5</v>
      </c>
      <c r="AH784" s="2">
        <f>SUM(G784,I784,K784)</f>
        <v>120</v>
      </c>
      <c r="AI784" s="2">
        <f>SUM(AG784,AE784,AC784,AA784,Y784,W784,U784,S784,Q784,O784,M784,K784,I784,G784)</f>
        <v>125</v>
      </c>
      <c r="AJ784" s="2" t="str">
        <f>IF(AH784=0,"INDEFERIDO","DEFERIDO")</f>
        <v>DEFERIDO</v>
      </c>
      <c r="AK784" s="2"/>
    </row>
    <row r="785" spans="1:37" ht="63.75" hidden="1" x14ac:dyDescent="0.25">
      <c r="A785" s="2" t="s">
        <v>831</v>
      </c>
      <c r="B785" s="2">
        <v>180430</v>
      </c>
      <c r="C785" s="2" t="s">
        <v>70</v>
      </c>
      <c r="D785" s="2" t="s">
        <v>34</v>
      </c>
      <c r="E785" s="2">
        <v>471</v>
      </c>
      <c r="F785" s="2" t="s">
        <v>449</v>
      </c>
      <c r="G785" s="2">
        <v>120</v>
      </c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>
        <v>0</v>
      </c>
      <c r="AD785" s="2" t="s">
        <v>47</v>
      </c>
      <c r="AE785" s="2"/>
      <c r="AF785" s="2"/>
      <c r="AG785" s="2">
        <v>10</v>
      </c>
      <c r="AH785" s="2">
        <f>SUM(G785,I785,K785)</f>
        <v>120</v>
      </c>
      <c r="AI785" s="2">
        <f>SUM(AG785, AE785, AC785, AA785, Y785,W785,U785,S785,Q785,O785,M785,K785,I785,G785)</f>
        <v>130</v>
      </c>
      <c r="AJ785" s="2" t="str">
        <f>IF(AH785=0,"INDEFERIDO","DEFERIDO")</f>
        <v>DEFERIDO</v>
      </c>
      <c r="AK785" s="2"/>
    </row>
    <row r="786" spans="1:37" ht="114.75" hidden="1" x14ac:dyDescent="0.25">
      <c r="A786" s="2" t="s">
        <v>317</v>
      </c>
      <c r="B786" s="2">
        <v>166665</v>
      </c>
      <c r="C786" s="2" t="s">
        <v>70</v>
      </c>
      <c r="D786" s="2" t="s">
        <v>77</v>
      </c>
      <c r="E786" s="2">
        <v>311</v>
      </c>
      <c r="F786" s="2" t="s">
        <v>250</v>
      </c>
      <c r="G786" s="2">
        <v>0</v>
      </c>
      <c r="H786" s="2" t="s">
        <v>46</v>
      </c>
      <c r="I786" s="2"/>
      <c r="J786" s="2"/>
      <c r="K786" s="2"/>
      <c r="L786" s="2"/>
      <c r="M786" s="2"/>
      <c r="N786" s="2"/>
      <c r="O786" s="2"/>
      <c r="P786" s="2"/>
      <c r="Q786" s="2">
        <v>80</v>
      </c>
      <c r="R786" s="2"/>
      <c r="S786" s="2"/>
      <c r="T786" s="2"/>
      <c r="U786" s="2"/>
      <c r="V786" s="2"/>
      <c r="W786" s="2">
        <v>0</v>
      </c>
      <c r="X786" s="2" t="s">
        <v>319</v>
      </c>
      <c r="Y786" s="2"/>
      <c r="Z786" s="2"/>
      <c r="AA786" s="2"/>
      <c r="AB786" s="2"/>
      <c r="AC786" s="2">
        <v>5</v>
      </c>
      <c r="AD786" s="2"/>
      <c r="AE786" s="2"/>
      <c r="AF786" s="2"/>
      <c r="AG786" s="2">
        <v>12</v>
      </c>
      <c r="AH786" s="2">
        <f>SUM(G786,I786,K786)</f>
        <v>0</v>
      </c>
      <c r="AI786" s="2">
        <f>SUM(AG786,AE786,AC786,AA786,Y786,W786,U786,S786,Q786,O786,M786,K786,I786,G786)</f>
        <v>97</v>
      </c>
      <c r="AJ786" s="2" t="str">
        <f>IF(AH786=0,"INDEFERIDO","DEFERIDO")</f>
        <v>INDEFERIDO</v>
      </c>
      <c r="AK786" s="2"/>
    </row>
    <row r="787" spans="1:37" ht="51" hidden="1" x14ac:dyDescent="0.25">
      <c r="A787" s="2" t="s">
        <v>119</v>
      </c>
      <c r="B787" s="2">
        <v>179421</v>
      </c>
      <c r="C787" s="2" t="s">
        <v>70</v>
      </c>
      <c r="D787" s="2" t="s">
        <v>26</v>
      </c>
      <c r="E787" s="2">
        <v>312</v>
      </c>
      <c r="F787" s="2" t="s">
        <v>250</v>
      </c>
      <c r="G787" s="2">
        <v>120</v>
      </c>
      <c r="H787" s="2"/>
      <c r="I787" s="2"/>
      <c r="J787" s="2"/>
      <c r="K787" s="2"/>
      <c r="L787" s="2"/>
      <c r="M787" s="2"/>
      <c r="N787" s="2"/>
      <c r="O787" s="2"/>
      <c r="P787" s="2"/>
      <c r="Q787" s="2">
        <v>40</v>
      </c>
      <c r="R787" s="2"/>
      <c r="S787" s="2"/>
      <c r="T787" s="2"/>
      <c r="U787" s="2"/>
      <c r="V787" s="2"/>
      <c r="W787" s="2"/>
      <c r="X787" s="2"/>
      <c r="Y787" s="2"/>
      <c r="Z787" s="2"/>
      <c r="AA787" s="2">
        <v>0</v>
      </c>
      <c r="AB787" s="2" t="s">
        <v>66</v>
      </c>
      <c r="AC787" s="2">
        <v>25</v>
      </c>
      <c r="AD787" s="2"/>
      <c r="AE787" s="2"/>
      <c r="AF787" s="2"/>
      <c r="AG787" s="2">
        <v>10</v>
      </c>
      <c r="AH787" s="2">
        <f>SUM(G787,I787,K787)</f>
        <v>120</v>
      </c>
      <c r="AI787" s="2">
        <f>SUM(AG787,AE787,AC787,AA787,Y787,W787,U787,S787,Q787,O787,M787,K787,I787,G787)</f>
        <v>195</v>
      </c>
      <c r="AJ787" s="2" t="str">
        <f>IF(AH787=0,"INDEFERIDO","DEFERIDO")</f>
        <v>DEFERIDO</v>
      </c>
      <c r="AK787" s="2"/>
    </row>
    <row r="788" spans="1:37" ht="63.75" hidden="1" x14ac:dyDescent="0.25">
      <c r="A788" s="2" t="s">
        <v>1162</v>
      </c>
      <c r="B788" s="2">
        <v>65730</v>
      </c>
      <c r="C788" s="2" t="s">
        <v>70</v>
      </c>
      <c r="D788" s="2" t="s">
        <v>28</v>
      </c>
      <c r="E788" s="2">
        <v>472</v>
      </c>
      <c r="F788" s="2" t="s">
        <v>449</v>
      </c>
      <c r="G788" s="2">
        <v>120</v>
      </c>
      <c r="H788" s="2"/>
      <c r="I788" s="2"/>
      <c r="J788" s="2"/>
      <c r="K788" s="2"/>
      <c r="L788" s="2"/>
      <c r="M788" s="2"/>
      <c r="N788" s="2"/>
      <c r="O788" s="2"/>
      <c r="P788" s="2"/>
      <c r="Q788" s="2">
        <v>40</v>
      </c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>
        <v>0</v>
      </c>
      <c r="AD788" s="2" t="s">
        <v>47</v>
      </c>
      <c r="AE788" s="2"/>
      <c r="AF788" s="2"/>
      <c r="AG788" s="2">
        <v>24</v>
      </c>
      <c r="AH788" s="2">
        <f>SUM(G788,I788,K788)</f>
        <v>120</v>
      </c>
      <c r="AI788" s="2">
        <f>SUM(AG788, AE788, AC788, AA788, Y788,W788,U788,S788,Q788,O788,M788,K788,I788,G788)</f>
        <v>184</v>
      </c>
      <c r="AJ788" s="2" t="str">
        <f>IF(AH788=0,"INDEFERIDO","DEFERIDO")</f>
        <v>DEFERIDO</v>
      </c>
      <c r="AK788" s="2"/>
    </row>
    <row r="789" spans="1:37" hidden="1" x14ac:dyDescent="0.25">
      <c r="A789" s="2" t="s">
        <v>850</v>
      </c>
      <c r="B789" s="2">
        <v>182504</v>
      </c>
      <c r="C789" s="2" t="s">
        <v>70</v>
      </c>
      <c r="D789" s="2" t="s">
        <v>77</v>
      </c>
      <c r="E789" s="2">
        <v>473</v>
      </c>
      <c r="F789" s="2" t="s">
        <v>449</v>
      </c>
      <c r="G789" s="2">
        <v>120</v>
      </c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>
        <v>6</v>
      </c>
      <c r="AH789" s="2">
        <f>SUM(G789,I789,K789)</f>
        <v>120</v>
      </c>
      <c r="AI789" s="2">
        <f>SUM(AG789, AE789, AC789, AA789, Y789,W789,U789,S789,Q789,O789,M789,K789,I789,G789)</f>
        <v>126</v>
      </c>
      <c r="AJ789" s="2" t="str">
        <f>IF(AH789=0,"INDEFERIDO","DEFERIDO")</f>
        <v>DEFERIDO</v>
      </c>
      <c r="AK789" s="2"/>
    </row>
    <row r="790" spans="1:37" ht="51" hidden="1" x14ac:dyDescent="0.25">
      <c r="A790" s="2" t="s">
        <v>129</v>
      </c>
      <c r="B790" s="2">
        <v>175060</v>
      </c>
      <c r="C790" s="2" t="s">
        <v>70</v>
      </c>
      <c r="D790" s="2" t="s">
        <v>77</v>
      </c>
      <c r="E790" s="2">
        <v>314</v>
      </c>
      <c r="F790" s="2" t="s">
        <v>250</v>
      </c>
      <c r="G790" s="2">
        <v>120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>
        <v>0</v>
      </c>
      <c r="AF790" s="2" t="s">
        <v>132</v>
      </c>
      <c r="AG790" s="2">
        <v>12</v>
      </c>
      <c r="AH790" s="2">
        <f>SUM(G790,I790,K790)</f>
        <v>120</v>
      </c>
      <c r="AI790" s="2">
        <f>SUM(AG790,AE790,AC790,AA790,Y790,W790,U790,S790,Q790,O790,M790,K790,I790,G790)</f>
        <v>132</v>
      </c>
      <c r="AJ790" s="2" t="str">
        <f>IF(AH790=0,"INDEFERIDO","DEFERIDO")</f>
        <v>DEFERIDO</v>
      </c>
      <c r="AK790" s="2"/>
    </row>
    <row r="791" spans="1:37" hidden="1" x14ac:dyDescent="0.25">
      <c r="A791" s="2" t="s">
        <v>115</v>
      </c>
      <c r="B791" s="2">
        <v>179839</v>
      </c>
      <c r="C791" s="2" t="s">
        <v>70</v>
      </c>
      <c r="D791" s="2" t="s">
        <v>77</v>
      </c>
      <c r="E791" s="2">
        <v>475</v>
      </c>
      <c r="F791" s="2" t="s">
        <v>449</v>
      </c>
      <c r="G791" s="2">
        <v>120</v>
      </c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>
        <v>25</v>
      </c>
      <c r="AD791" s="2"/>
      <c r="AE791" s="2"/>
      <c r="AF791" s="2"/>
      <c r="AG791" s="2">
        <v>10</v>
      </c>
      <c r="AH791" s="2">
        <f>SUM(G791,I791,K791)</f>
        <v>120</v>
      </c>
      <c r="AI791" s="2">
        <f>SUM(AG791,AE791,AC791,AA791,Y791,W791,U791,S791,Q791,O791,M791,K791,I791,G791)</f>
        <v>155</v>
      </c>
      <c r="AJ791" s="2" t="str">
        <f>IF(AH791=0,"INDEFERIDO","DEFERIDO")</f>
        <v>DEFERIDO</v>
      </c>
      <c r="AK791" s="2"/>
    </row>
    <row r="792" spans="1:37" x14ac:dyDescent="0.25">
      <c r="A792" s="5" t="s">
        <v>86</v>
      </c>
      <c r="B792" s="2">
        <v>135332</v>
      </c>
      <c r="C792" s="2" t="s">
        <v>70</v>
      </c>
      <c r="D792" s="2" t="s">
        <v>77</v>
      </c>
      <c r="E792" s="2">
        <v>106</v>
      </c>
      <c r="F792" s="2" t="s">
        <v>206</v>
      </c>
      <c r="G792" s="2">
        <v>120</v>
      </c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>
        <v>30</v>
      </c>
      <c r="V792" s="2"/>
      <c r="W792" s="2">
        <v>30</v>
      </c>
      <c r="X792" s="2"/>
      <c r="Y792" s="2"/>
      <c r="Z792" s="2"/>
      <c r="AA792" s="2"/>
      <c r="AB792" s="2"/>
      <c r="AC792" s="2">
        <v>5</v>
      </c>
      <c r="AD792" s="2"/>
      <c r="AE792" s="2"/>
      <c r="AF792" s="2"/>
      <c r="AG792" s="2">
        <v>17</v>
      </c>
      <c r="AH792" s="2">
        <f>SUM(G792,I792,K792)</f>
        <v>120</v>
      </c>
      <c r="AI792" s="2">
        <f>SUM(AG792,AE792,AC792,AA792,Y792,W792,U792,S792,Q792,O792,M792,K792,I792,G792)</f>
        <v>202</v>
      </c>
      <c r="AJ792" s="2" t="str">
        <f>IF(AH792=0,"INDEFERIDO","DEFERIDO")</f>
        <v>DEFERIDO</v>
      </c>
      <c r="AK792" s="2"/>
    </row>
    <row r="793" spans="1:37" hidden="1" x14ac:dyDescent="0.25">
      <c r="A793" s="2" t="s">
        <v>45</v>
      </c>
      <c r="B793" s="2">
        <v>79776</v>
      </c>
      <c r="C793" s="2" t="s">
        <v>70</v>
      </c>
      <c r="D793" s="2" t="s">
        <v>77</v>
      </c>
      <c r="E793" s="2">
        <v>476</v>
      </c>
      <c r="F793" s="2" t="s">
        <v>449</v>
      </c>
      <c r="G793" s="2">
        <v>120</v>
      </c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>
        <v>20</v>
      </c>
      <c r="AD793" s="2"/>
      <c r="AE793" s="2"/>
      <c r="AF793" s="2"/>
      <c r="AG793" s="2">
        <v>19</v>
      </c>
      <c r="AH793" s="2">
        <f>SUM(G793,I793,K793)</f>
        <v>120</v>
      </c>
      <c r="AI793" s="2">
        <f>SUM(AG793,AE793,AC793,AA793,Y793,W793,U793,S793,Q793,O793,M793,K793,I793,G793)</f>
        <v>159</v>
      </c>
      <c r="AJ793" s="2" t="str">
        <f>IF(AH793=0,"INDEFERIDO","DEFERIDO")</f>
        <v>DEFERIDO</v>
      </c>
      <c r="AK793" s="2"/>
    </row>
    <row r="794" spans="1:37" hidden="1" x14ac:dyDescent="0.25">
      <c r="A794" s="2" t="s">
        <v>1110</v>
      </c>
      <c r="B794" s="2">
        <v>183394</v>
      </c>
      <c r="C794" s="2" t="s">
        <v>70</v>
      </c>
      <c r="D794" s="2" t="s">
        <v>77</v>
      </c>
      <c r="E794" s="2">
        <v>477</v>
      </c>
      <c r="F794" s="2" t="s">
        <v>449</v>
      </c>
      <c r="G794" s="2">
        <v>120</v>
      </c>
      <c r="H794" s="2"/>
      <c r="I794" s="2"/>
      <c r="J794" s="2"/>
      <c r="K794" s="2"/>
      <c r="L794" s="2"/>
      <c r="M794" s="2"/>
      <c r="N794" s="2"/>
      <c r="O794" s="2"/>
      <c r="P794" s="2"/>
      <c r="Q794" s="2">
        <v>40</v>
      </c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>
        <v>5</v>
      </c>
      <c r="AH794" s="2">
        <f>SUM(G794,I794,K794)</f>
        <v>120</v>
      </c>
      <c r="AI794" s="2">
        <f>SUM(AG794, AE794, AC794, AA794, Y794,W794,U794,S794,Q794,O794,M794,K794,I794,G794)</f>
        <v>165</v>
      </c>
      <c r="AJ794" s="2" t="str">
        <f>IF(AH794=0,"INDEFERIDO","DEFERIDO")</f>
        <v>DEFERIDO</v>
      </c>
      <c r="AK794" s="2"/>
    </row>
    <row r="795" spans="1:37" hidden="1" x14ac:dyDescent="0.25">
      <c r="A795" s="2" t="s">
        <v>1194</v>
      </c>
      <c r="B795" s="2">
        <v>154455</v>
      </c>
      <c r="C795" s="2" t="s">
        <v>70</v>
      </c>
      <c r="D795" s="2" t="s">
        <v>77</v>
      </c>
      <c r="E795" s="2">
        <v>315</v>
      </c>
      <c r="F795" s="2" t="s">
        <v>250</v>
      </c>
      <c r="G795" s="2">
        <v>120</v>
      </c>
      <c r="H795" s="2"/>
      <c r="I795" s="2"/>
      <c r="J795" s="2"/>
      <c r="K795" s="2"/>
      <c r="L795" s="2"/>
      <c r="M795" s="2"/>
      <c r="N795" s="2"/>
      <c r="O795" s="2"/>
      <c r="P795" s="2"/>
      <c r="Q795" s="2">
        <v>40</v>
      </c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>
        <v>25</v>
      </c>
      <c r="AD795" s="2"/>
      <c r="AE795" s="2"/>
      <c r="AF795" s="2"/>
      <c r="AG795" s="2">
        <v>15</v>
      </c>
      <c r="AH795" s="2">
        <f>SUM(G795,I795,K795)</f>
        <v>120</v>
      </c>
      <c r="AI795" s="2">
        <f>SUM(AG795, AE795, AC795, AA795, Y795,W795,U795,S795,Q795,O795,M795,K795,I795,G795)</f>
        <v>200</v>
      </c>
      <c r="AJ795" s="2" t="str">
        <f>IF(AH795=0,"INDEFERIDO","DEFERIDO")</f>
        <v>DEFERIDO</v>
      </c>
      <c r="AK795" s="2"/>
    </row>
    <row r="796" spans="1:37" hidden="1" x14ac:dyDescent="0.25">
      <c r="A796" s="5" t="s">
        <v>740</v>
      </c>
      <c r="B796" s="2">
        <v>143777</v>
      </c>
      <c r="C796" s="2" t="s">
        <v>70</v>
      </c>
      <c r="D796" s="2" t="s">
        <v>77</v>
      </c>
      <c r="E796" s="2">
        <v>113</v>
      </c>
      <c r="F796" s="2" t="s">
        <v>71</v>
      </c>
      <c r="G796" s="2">
        <v>120</v>
      </c>
      <c r="H796" s="2"/>
      <c r="I796" s="2"/>
      <c r="J796" s="2"/>
      <c r="K796" s="2"/>
      <c r="L796" s="2"/>
      <c r="M796" s="2"/>
      <c r="N796" s="2"/>
      <c r="O796" s="2"/>
      <c r="P796" s="2"/>
      <c r="Q796" s="2">
        <v>40</v>
      </c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>
        <v>16</v>
      </c>
      <c r="AH796" s="2">
        <f>SUM(G796,I796,K796)</f>
        <v>120</v>
      </c>
      <c r="AI796" s="2">
        <f>SUM(AG796, AE796, AC796, AA796, Y796,W796,U796,S796,Q796,O796,M796,K796,I796,G796)</f>
        <v>176</v>
      </c>
      <c r="AJ796" s="2" t="str">
        <f>IF(AH796=0,"INDEFERIDO","DEFERIDO")</f>
        <v>DEFERIDO</v>
      </c>
      <c r="AK796" s="2"/>
    </row>
    <row r="797" spans="1:37" ht="51" hidden="1" x14ac:dyDescent="0.25">
      <c r="A797" s="2" t="s">
        <v>1137</v>
      </c>
      <c r="B797" s="2">
        <v>184693</v>
      </c>
      <c r="C797" s="2" t="s">
        <v>70</v>
      </c>
      <c r="D797" s="2" t="s">
        <v>77</v>
      </c>
      <c r="E797" s="2">
        <v>478</v>
      </c>
      <c r="F797" s="2" t="s">
        <v>449</v>
      </c>
      <c r="G797" s="2">
        <v>0</v>
      </c>
      <c r="H797" s="2" t="s">
        <v>46</v>
      </c>
      <c r="I797" s="2"/>
      <c r="J797" s="2"/>
      <c r="K797" s="2"/>
      <c r="L797" s="2"/>
      <c r="M797" s="2"/>
      <c r="N797" s="2"/>
      <c r="O797" s="2"/>
      <c r="P797" s="2"/>
      <c r="Q797" s="2">
        <v>40</v>
      </c>
      <c r="R797" s="2"/>
      <c r="S797" s="2">
        <v>30</v>
      </c>
      <c r="T797" s="2"/>
      <c r="U797" s="2">
        <v>0</v>
      </c>
      <c r="V797" s="2" t="s">
        <v>53</v>
      </c>
      <c r="W797" s="2">
        <v>90</v>
      </c>
      <c r="X797" s="2"/>
      <c r="Y797" s="2">
        <v>0</v>
      </c>
      <c r="Z797" s="2" t="s">
        <v>73</v>
      </c>
      <c r="AA797" s="2"/>
      <c r="AB797" s="2"/>
      <c r="AC797" s="2"/>
      <c r="AD797" s="2"/>
      <c r="AE797" s="2">
        <v>16</v>
      </c>
      <c r="AF797" s="2"/>
      <c r="AG797" s="2">
        <v>4</v>
      </c>
      <c r="AH797" s="2">
        <f>SUM(G797,I797,K797)</f>
        <v>0</v>
      </c>
      <c r="AI797" s="2">
        <f>SUM(AG797, AE797, AC797, AA797, Y797,W797,U797,S797,Q797,O797,M797,K797,I797,G797)</f>
        <v>180</v>
      </c>
      <c r="AJ797" s="2" t="str">
        <f>IF(AH797=0,"INDEFERIDO","DEFERIDO")</f>
        <v>INDEFERIDO</v>
      </c>
      <c r="AK797" s="2"/>
    </row>
    <row r="798" spans="1:37" ht="51" x14ac:dyDescent="0.25">
      <c r="A798" s="5" t="s">
        <v>1030</v>
      </c>
      <c r="B798" s="2">
        <v>183220</v>
      </c>
      <c r="C798" s="2" t="s">
        <v>70</v>
      </c>
      <c r="D798" s="2" t="s">
        <v>77</v>
      </c>
      <c r="E798" s="2">
        <v>107</v>
      </c>
      <c r="F798" s="2" t="s">
        <v>206</v>
      </c>
      <c r="G798" s="2">
        <v>120</v>
      </c>
      <c r="H798" s="2"/>
      <c r="I798" s="2"/>
      <c r="J798" s="2"/>
      <c r="K798" s="2"/>
      <c r="L798" s="2"/>
      <c r="M798" s="2"/>
      <c r="N798" s="2"/>
      <c r="O798" s="2"/>
      <c r="P798" s="2"/>
      <c r="Q798" s="2">
        <v>0</v>
      </c>
      <c r="R798" s="2" t="s">
        <v>49</v>
      </c>
      <c r="S798" s="2"/>
      <c r="T798" s="2"/>
      <c r="U798" s="2"/>
      <c r="V798" s="2"/>
      <c r="W798" s="2"/>
      <c r="X798" s="2"/>
      <c r="Y798" s="2">
        <v>0</v>
      </c>
      <c r="Z798" s="2" t="s">
        <v>73</v>
      </c>
      <c r="AA798" s="2"/>
      <c r="AB798" s="2"/>
      <c r="AC798" s="2"/>
      <c r="AD798" s="2"/>
      <c r="AE798" s="2"/>
      <c r="AF798" s="2"/>
      <c r="AG798" s="2">
        <v>5</v>
      </c>
      <c r="AH798" s="2">
        <f>SUM(G798,I798,K798)</f>
        <v>120</v>
      </c>
      <c r="AI798" s="2">
        <f>SUM(AG798, AE798, AC798, AA798, Y798,W798,U798,S798,Q798,O798,M798,K798,I798,G798)</f>
        <v>125</v>
      </c>
      <c r="AJ798" s="2" t="str">
        <f>IF(AH798=0,"INDEFERIDO","DEFERIDO")</f>
        <v>DEFERIDO</v>
      </c>
      <c r="AK798" s="2"/>
    </row>
    <row r="799" spans="1:37" ht="51" hidden="1" x14ac:dyDescent="0.25">
      <c r="A799" s="2" t="s">
        <v>119</v>
      </c>
      <c r="B799" s="2">
        <v>182555</v>
      </c>
      <c r="C799" s="2" t="s">
        <v>70</v>
      </c>
      <c r="D799" s="2" t="s">
        <v>26</v>
      </c>
      <c r="E799" s="2">
        <v>317</v>
      </c>
      <c r="F799" s="2" t="s">
        <v>250</v>
      </c>
      <c r="G799" s="2">
        <v>120</v>
      </c>
      <c r="H799" s="2"/>
      <c r="I799" s="2"/>
      <c r="J799" s="2"/>
      <c r="K799" s="2"/>
      <c r="L799" s="2"/>
      <c r="M799" s="2"/>
      <c r="N799" s="2"/>
      <c r="O799" s="2"/>
      <c r="P799" s="2"/>
      <c r="Q799" s="2">
        <v>40</v>
      </c>
      <c r="R799" s="2"/>
      <c r="S799" s="2"/>
      <c r="T799" s="2"/>
      <c r="U799" s="2"/>
      <c r="V799" s="2"/>
      <c r="W799" s="2"/>
      <c r="X799" s="2"/>
      <c r="Y799" s="2"/>
      <c r="Z799" s="2"/>
      <c r="AA799" s="2">
        <v>0</v>
      </c>
      <c r="AB799" s="2" t="s">
        <v>66</v>
      </c>
      <c r="AC799" s="2">
        <v>25</v>
      </c>
      <c r="AD799" s="2"/>
      <c r="AE799" s="2"/>
      <c r="AF799" s="2"/>
      <c r="AG799" s="2">
        <v>6</v>
      </c>
      <c r="AH799" s="2">
        <f>SUM(G799,I799,K799)</f>
        <v>120</v>
      </c>
      <c r="AI799" s="2">
        <f>SUM(AG799,AE799,AC799,AA799,Y799,W799,U799,S799,Q799,O799,M799,K799,I799,G799)</f>
        <v>191</v>
      </c>
      <c r="AJ799" s="2" t="str">
        <f>IF(AH799=0,"INDEFERIDO","DEFERIDO")</f>
        <v>DEFERIDO</v>
      </c>
      <c r="AK799" s="2"/>
    </row>
    <row r="800" spans="1:37" ht="51" hidden="1" x14ac:dyDescent="0.25">
      <c r="A800" s="2" t="s">
        <v>149</v>
      </c>
      <c r="B800" s="2">
        <v>53696</v>
      </c>
      <c r="C800" s="2" t="s">
        <v>70</v>
      </c>
      <c r="D800" s="2" t="s">
        <v>77</v>
      </c>
      <c r="E800" s="2">
        <v>481</v>
      </c>
      <c r="F800" s="2" t="s">
        <v>449</v>
      </c>
      <c r="G800" s="2">
        <v>120</v>
      </c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>
        <v>0</v>
      </c>
      <c r="Z800" s="2" t="s">
        <v>55</v>
      </c>
      <c r="AA800" s="2"/>
      <c r="AB800" s="2"/>
      <c r="AC800" s="2"/>
      <c r="AD800" s="2"/>
      <c r="AE800" s="2"/>
      <c r="AF800" s="2"/>
      <c r="AG800" s="2">
        <v>22</v>
      </c>
      <c r="AH800" s="2">
        <f>SUM(G800,I800,K800)</f>
        <v>120</v>
      </c>
      <c r="AI800" s="2">
        <f>SUM(AG800,AE800,AC800,AA800,Y800,W800,U800,S800,Q800,O800,M800,K800,I800,G800)</f>
        <v>142</v>
      </c>
      <c r="AJ800" s="2" t="str">
        <f>IF(AH800=0,"INDEFERIDO","DEFERIDO")</f>
        <v>DEFERIDO</v>
      </c>
      <c r="AK800" s="2"/>
    </row>
    <row r="801" spans="1:37" ht="51" hidden="1" x14ac:dyDescent="0.25">
      <c r="A801" s="2" t="s">
        <v>704</v>
      </c>
      <c r="B801" s="2">
        <v>54556</v>
      </c>
      <c r="C801" s="2" t="s">
        <v>70</v>
      </c>
      <c r="D801" s="2" t="s">
        <v>77</v>
      </c>
      <c r="E801" s="2">
        <v>482</v>
      </c>
      <c r="F801" s="2" t="s">
        <v>449</v>
      </c>
      <c r="G801" s="2">
        <v>120</v>
      </c>
      <c r="H801" s="2"/>
      <c r="I801" s="2"/>
      <c r="J801" s="2"/>
      <c r="K801" s="2"/>
      <c r="L801" s="2"/>
      <c r="M801" s="2"/>
      <c r="N801" s="2"/>
      <c r="O801" s="2"/>
      <c r="P801" s="2"/>
      <c r="Q801" s="2">
        <v>40</v>
      </c>
      <c r="R801" s="2"/>
      <c r="S801" s="2"/>
      <c r="T801" s="2"/>
      <c r="U801" s="2"/>
      <c r="V801" s="2"/>
      <c r="W801" s="2"/>
      <c r="X801" s="2"/>
      <c r="Y801" s="2">
        <v>0</v>
      </c>
      <c r="Z801" s="2" t="s">
        <v>100</v>
      </c>
      <c r="AA801" s="2"/>
      <c r="AB801" s="2"/>
      <c r="AC801" s="2"/>
      <c r="AD801" s="2"/>
      <c r="AE801" s="2"/>
      <c r="AF801" s="2"/>
      <c r="AG801" s="2">
        <v>21</v>
      </c>
      <c r="AH801" s="2">
        <f>SUM(G801,I801,K801)</f>
        <v>120</v>
      </c>
      <c r="AI801" s="2">
        <f>SUM(AG801, AE801, AC801, AA801, Y801,W801,U801,S801,Q801,O801,M801,K801,I801,G801)</f>
        <v>181</v>
      </c>
      <c r="AJ801" s="2" t="str">
        <f>IF(AH801=0,"INDEFERIDO","DEFERIDO")</f>
        <v>DEFERIDO</v>
      </c>
      <c r="AK801" s="2"/>
    </row>
    <row r="802" spans="1:37" ht="51" hidden="1" x14ac:dyDescent="0.25">
      <c r="A802" s="2" t="s">
        <v>807</v>
      </c>
      <c r="B802" s="2">
        <v>117181</v>
      </c>
      <c r="C802" s="2" t="s">
        <v>70</v>
      </c>
      <c r="D802" s="2" t="s">
        <v>77</v>
      </c>
      <c r="E802" s="2">
        <v>483</v>
      </c>
      <c r="F802" s="2" t="s">
        <v>449</v>
      </c>
      <c r="G802" s="2">
        <v>120</v>
      </c>
      <c r="H802" s="2"/>
      <c r="I802" s="2"/>
      <c r="J802" s="2"/>
      <c r="K802" s="2"/>
      <c r="L802" s="2"/>
      <c r="M802" s="2"/>
      <c r="N802" s="2"/>
      <c r="O802" s="2"/>
      <c r="P802" s="2"/>
      <c r="Q802" s="2">
        <v>0</v>
      </c>
      <c r="R802" s="2" t="s">
        <v>117</v>
      </c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>
        <v>18</v>
      </c>
      <c r="AH802" s="2">
        <f>SUM(G802,I802,K802)</f>
        <v>120</v>
      </c>
      <c r="AI802" s="2">
        <f>SUM(AG802, AE802, AC802, AA802, Y802,W802,U802,S802,Q802,O802,M802,K802,I802,G802)</f>
        <v>138</v>
      </c>
      <c r="AJ802" s="2" t="str">
        <f>IF(AH802=0,"INDEFERIDO","DEFERIDO")</f>
        <v>DEFERIDO</v>
      </c>
      <c r="AK802" s="2"/>
    </row>
    <row r="803" spans="1:37" hidden="1" x14ac:dyDescent="0.25">
      <c r="A803" s="5" t="s">
        <v>129</v>
      </c>
      <c r="B803" s="2">
        <v>175060</v>
      </c>
      <c r="C803" s="2" t="s">
        <v>70</v>
      </c>
      <c r="D803" s="2" t="s">
        <v>77</v>
      </c>
      <c r="E803" s="2">
        <v>114</v>
      </c>
      <c r="F803" s="2" t="s">
        <v>71</v>
      </c>
      <c r="G803" s="2">
        <v>120</v>
      </c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>
        <v>12</v>
      </c>
      <c r="AH803" s="2">
        <f>SUM(G803,I803,K803)</f>
        <v>120</v>
      </c>
      <c r="AI803" s="2">
        <f>SUM(AG803,AE803,AC803,AA803,Y803,W803,U803,S803,Q803,O803,M803,K803,I803,G803)</f>
        <v>132</v>
      </c>
      <c r="AJ803" s="2" t="str">
        <f>IF(AH803=0,"INDEFERIDO","DEFERIDO")</f>
        <v>DEFERIDO</v>
      </c>
      <c r="AK803" s="2"/>
    </row>
    <row r="804" spans="1:37" ht="51" hidden="1" x14ac:dyDescent="0.25">
      <c r="A804" s="2" t="s">
        <v>656</v>
      </c>
      <c r="B804" s="2">
        <v>101527</v>
      </c>
      <c r="C804" s="2" t="s">
        <v>70</v>
      </c>
      <c r="D804" s="2" t="s">
        <v>77</v>
      </c>
      <c r="E804" s="2">
        <v>484</v>
      </c>
      <c r="F804" s="2" t="s">
        <v>449</v>
      </c>
      <c r="G804" s="2">
        <v>120</v>
      </c>
      <c r="H804" s="2"/>
      <c r="I804" s="2"/>
      <c r="J804" s="2"/>
      <c r="K804" s="2">
        <v>0</v>
      </c>
      <c r="L804" s="2" t="s">
        <v>156</v>
      </c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>
        <v>0</v>
      </c>
      <c r="AD804" s="2" t="s">
        <v>657</v>
      </c>
      <c r="AE804" s="2"/>
      <c r="AF804" s="2"/>
      <c r="AG804" s="2">
        <v>19</v>
      </c>
      <c r="AH804" s="2">
        <f>SUM(G804,I804,K804)</f>
        <v>120</v>
      </c>
      <c r="AI804" s="2">
        <f>SUM(AG804, AE804, AC804, AA804, Y804,W804,U804,S804,Q804,O804,M804,K804,I804,G804)</f>
        <v>139</v>
      </c>
      <c r="AJ804" s="2" t="str">
        <f>IF(AH804=0,"INDEFERIDO","DEFERIDO")</f>
        <v>DEFERIDO</v>
      </c>
      <c r="AK804" s="2"/>
    </row>
    <row r="805" spans="1:37" ht="51" hidden="1" x14ac:dyDescent="0.25">
      <c r="A805" s="2" t="s">
        <v>318</v>
      </c>
      <c r="B805" s="2">
        <v>132201</v>
      </c>
      <c r="C805" s="2" t="s">
        <v>70</v>
      </c>
      <c r="D805" s="2" t="s">
        <v>77</v>
      </c>
      <c r="E805" s="2">
        <v>318</v>
      </c>
      <c r="F805" s="2" t="s">
        <v>250</v>
      </c>
      <c r="G805" s="2">
        <v>120</v>
      </c>
      <c r="H805" s="2"/>
      <c r="I805" s="2"/>
      <c r="J805" s="2"/>
      <c r="K805" s="2"/>
      <c r="L805" s="2"/>
      <c r="M805" s="2"/>
      <c r="N805" s="2"/>
      <c r="O805" s="2"/>
      <c r="P805" s="2"/>
      <c r="Q805" s="2">
        <v>40</v>
      </c>
      <c r="R805" s="2"/>
      <c r="S805" s="2"/>
      <c r="T805" s="2"/>
      <c r="U805" s="2"/>
      <c r="V805" s="2"/>
      <c r="W805" s="2"/>
      <c r="X805" s="2"/>
      <c r="Y805" s="2">
        <v>0</v>
      </c>
      <c r="Z805" s="2" t="s">
        <v>55</v>
      </c>
      <c r="AA805" s="2"/>
      <c r="AB805" s="2"/>
      <c r="AC805" s="2"/>
      <c r="AD805" s="2"/>
      <c r="AE805" s="2"/>
      <c r="AF805" s="2"/>
      <c r="AG805" s="2">
        <v>18</v>
      </c>
      <c r="AH805" s="2">
        <f>SUM(G805,I805,K805)</f>
        <v>120</v>
      </c>
      <c r="AI805" s="2">
        <f>SUM(AG805,AE805,AC805,AA805,Y805,W805,U805,S805,Q805,O805,M805,K805,I805,G805)</f>
        <v>178</v>
      </c>
      <c r="AJ805" s="2" t="str">
        <f>IF(AH805=0,"INDEFERIDO","DEFERIDO")</f>
        <v>DEFERIDO</v>
      </c>
      <c r="AK805" s="2"/>
    </row>
    <row r="806" spans="1:37" ht="25.5" hidden="1" x14ac:dyDescent="0.25">
      <c r="A806" s="2" t="s">
        <v>1155</v>
      </c>
      <c r="B806" s="2">
        <v>143789</v>
      </c>
      <c r="C806" s="2" t="s">
        <v>70</v>
      </c>
      <c r="D806" s="2" t="s">
        <v>77</v>
      </c>
      <c r="E806" s="2">
        <v>485</v>
      </c>
      <c r="F806" s="2" t="s">
        <v>449</v>
      </c>
      <c r="G806" s="2">
        <v>0</v>
      </c>
      <c r="H806" s="2" t="s">
        <v>54</v>
      </c>
      <c r="I806" s="2">
        <v>0</v>
      </c>
      <c r="J806" s="2" t="s">
        <v>54</v>
      </c>
      <c r="K806" s="2">
        <v>0</v>
      </c>
      <c r="L806" s="2" t="s">
        <v>54</v>
      </c>
      <c r="M806" s="2">
        <v>0</v>
      </c>
      <c r="N806" s="2" t="s">
        <v>54</v>
      </c>
      <c r="O806" s="2">
        <v>0</v>
      </c>
      <c r="P806" s="2" t="s">
        <v>54</v>
      </c>
      <c r="Q806" s="2">
        <v>0</v>
      </c>
      <c r="R806" s="2" t="s">
        <v>54</v>
      </c>
      <c r="S806" s="2">
        <v>0</v>
      </c>
      <c r="T806" s="2" t="s">
        <v>54</v>
      </c>
      <c r="U806" s="2">
        <v>0</v>
      </c>
      <c r="V806" s="2" t="s">
        <v>54</v>
      </c>
      <c r="W806" s="2">
        <v>0</v>
      </c>
      <c r="X806" s="2" t="s">
        <v>54</v>
      </c>
      <c r="Y806" s="2">
        <v>0</v>
      </c>
      <c r="Z806" s="2" t="s">
        <v>54</v>
      </c>
      <c r="AA806" s="2">
        <v>0</v>
      </c>
      <c r="AB806" s="2" t="s">
        <v>54</v>
      </c>
      <c r="AC806" s="2">
        <v>0</v>
      </c>
      <c r="AD806" s="2" t="s">
        <v>54</v>
      </c>
      <c r="AE806" s="2">
        <v>0</v>
      </c>
      <c r="AF806" s="2" t="s">
        <v>54</v>
      </c>
      <c r="AG806" s="2">
        <v>16</v>
      </c>
      <c r="AH806" s="2">
        <f>SUM(G806,I806,K806)</f>
        <v>0</v>
      </c>
      <c r="AI806" s="2">
        <f>SUM(AG806, AE806, AC806, AA806, Y806,W806,U806,S806,Q806,O806,M806,K806,I806,G806)</f>
        <v>16</v>
      </c>
      <c r="AJ806" s="2" t="str">
        <f>IF(AH806=0,"INDEFERIDO","DEFERIDO")</f>
        <v>INDEFERIDO</v>
      </c>
      <c r="AK806" s="2"/>
    </row>
    <row r="807" spans="1:37" x14ac:dyDescent="0.25">
      <c r="A807" s="5" t="s">
        <v>740</v>
      </c>
      <c r="B807" s="2">
        <v>143777</v>
      </c>
      <c r="C807" s="2" t="s">
        <v>70</v>
      </c>
      <c r="D807" s="2" t="s">
        <v>77</v>
      </c>
      <c r="E807" s="2">
        <v>108</v>
      </c>
      <c r="F807" s="2" t="s">
        <v>206</v>
      </c>
      <c r="G807" s="2">
        <v>120</v>
      </c>
      <c r="H807" s="2"/>
      <c r="I807" s="2"/>
      <c r="J807" s="2"/>
      <c r="K807" s="2"/>
      <c r="L807" s="2"/>
      <c r="M807" s="2"/>
      <c r="N807" s="2"/>
      <c r="O807" s="2"/>
      <c r="P807" s="2"/>
      <c r="Q807" s="2">
        <v>40</v>
      </c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>
        <v>16</v>
      </c>
      <c r="AH807" s="2">
        <f>SUM(G807,I807,K807)</f>
        <v>120</v>
      </c>
      <c r="AI807" s="2">
        <f>SUM(AG807, AE807, AC807, AA807, Y807,W807,U807,S807,Q807,O807,M807,K807,I807,G807)</f>
        <v>176</v>
      </c>
      <c r="AJ807" s="2" t="str">
        <f>IF(AH807=0,"INDEFERIDO","DEFERIDO")</f>
        <v>DEFERIDO</v>
      </c>
      <c r="AK807" s="2"/>
    </row>
    <row r="808" spans="1:37" ht="114.75" hidden="1" x14ac:dyDescent="0.25">
      <c r="A808" s="2" t="s">
        <v>317</v>
      </c>
      <c r="B808" s="2">
        <v>177094</v>
      </c>
      <c r="C808" s="2" t="s">
        <v>70</v>
      </c>
      <c r="D808" s="2" t="s">
        <v>77</v>
      </c>
      <c r="E808" s="2">
        <v>319</v>
      </c>
      <c r="F808" s="2" t="s">
        <v>250</v>
      </c>
      <c r="G808" s="2">
        <v>0</v>
      </c>
      <c r="H808" s="2" t="s">
        <v>46</v>
      </c>
      <c r="I808" s="2"/>
      <c r="J808" s="2"/>
      <c r="K808" s="2"/>
      <c r="L808" s="2"/>
      <c r="M808" s="2"/>
      <c r="N808" s="2"/>
      <c r="O808" s="2"/>
      <c r="P808" s="2"/>
      <c r="Q808" s="2">
        <v>80</v>
      </c>
      <c r="R808" s="2"/>
      <c r="S808" s="2"/>
      <c r="T808" s="2"/>
      <c r="U808" s="2"/>
      <c r="V808" s="2"/>
      <c r="W808" s="2"/>
      <c r="X808" s="2" t="s">
        <v>319</v>
      </c>
      <c r="Y808" s="2"/>
      <c r="Z808" s="2"/>
      <c r="AA808" s="2"/>
      <c r="AB808" s="2"/>
      <c r="AC808" s="2">
        <v>5</v>
      </c>
      <c r="AD808" s="2"/>
      <c r="AE808" s="2"/>
      <c r="AF808" s="2"/>
      <c r="AG808" s="2">
        <v>12</v>
      </c>
      <c r="AH808" s="2">
        <f>SUM(G808,I808,K808)</f>
        <v>0</v>
      </c>
      <c r="AI808" s="2">
        <f>SUM(AG808,AE808,AC808,AA808,Y808,W808,U808,S808,Q808,O808,M808,K808,I808,G808)</f>
        <v>97</v>
      </c>
      <c r="AJ808" s="2" t="str">
        <f>IF(AH808=0,"INDEFERIDO","DEFERIDO")</f>
        <v>INDEFERIDO</v>
      </c>
      <c r="AK808" s="2"/>
    </row>
    <row r="809" spans="1:37" ht="51" hidden="1" x14ac:dyDescent="0.25">
      <c r="A809" s="2" t="s">
        <v>318</v>
      </c>
      <c r="B809" s="2">
        <v>32253</v>
      </c>
      <c r="C809" s="2" t="s">
        <v>70</v>
      </c>
      <c r="D809" s="2" t="s">
        <v>77</v>
      </c>
      <c r="E809" s="2">
        <v>320</v>
      </c>
      <c r="F809" s="2" t="s">
        <v>250</v>
      </c>
      <c r="G809" s="2">
        <v>120</v>
      </c>
      <c r="H809" s="2"/>
      <c r="I809" s="2"/>
      <c r="J809" s="2"/>
      <c r="K809" s="2"/>
      <c r="L809" s="2"/>
      <c r="M809" s="2"/>
      <c r="N809" s="2"/>
      <c r="O809" s="2"/>
      <c r="P809" s="2"/>
      <c r="Q809" s="2">
        <v>40</v>
      </c>
      <c r="R809" s="2"/>
      <c r="S809" s="2"/>
      <c r="T809" s="2"/>
      <c r="U809" s="2"/>
      <c r="V809" s="2"/>
      <c r="W809" s="2"/>
      <c r="X809" s="2"/>
      <c r="Y809" s="2">
        <v>0</v>
      </c>
      <c r="Z809" s="2" t="s">
        <v>55</v>
      </c>
      <c r="AA809" s="2"/>
      <c r="AB809" s="2"/>
      <c r="AC809" s="2"/>
      <c r="AD809" s="2"/>
      <c r="AE809" s="2"/>
      <c r="AF809" s="2"/>
      <c r="AG809" s="2">
        <v>20</v>
      </c>
      <c r="AH809" s="2">
        <f>SUM(G809,I809,K809)</f>
        <v>120</v>
      </c>
      <c r="AI809" s="2">
        <f>SUM(AG809,AE809,AC809,AA809,Y809,W809,U809,S809,Q809,O809,M809,K809,I809,G809)</f>
        <v>180</v>
      </c>
      <c r="AJ809" s="2" t="str">
        <f>IF(AH809=0,"INDEFERIDO","DEFERIDO")</f>
        <v>DEFERIDO</v>
      </c>
      <c r="AK809" s="2"/>
    </row>
    <row r="810" spans="1:37" ht="63.75" hidden="1" x14ac:dyDescent="0.25">
      <c r="A810" s="5" t="s">
        <v>1058</v>
      </c>
      <c r="B810" s="2">
        <v>75685</v>
      </c>
      <c r="C810" s="2" t="s">
        <v>130</v>
      </c>
      <c r="D810" s="2" t="s">
        <v>27</v>
      </c>
      <c r="E810" s="2">
        <v>115</v>
      </c>
      <c r="F810" s="2" t="s">
        <v>71</v>
      </c>
      <c r="G810" s="2">
        <v>120</v>
      </c>
      <c r="H810" s="2"/>
      <c r="I810" s="2"/>
      <c r="J810" s="2"/>
      <c r="K810" s="2"/>
      <c r="L810" s="2"/>
      <c r="M810" s="2"/>
      <c r="N810" s="2"/>
      <c r="O810" s="2">
        <v>0</v>
      </c>
      <c r="P810" s="2" t="s">
        <v>131</v>
      </c>
      <c r="Q810" s="2">
        <v>0</v>
      </c>
      <c r="R810" s="2" t="s">
        <v>1059</v>
      </c>
      <c r="S810" s="2"/>
      <c r="T810" s="2"/>
      <c r="U810" s="2"/>
      <c r="V810" s="2"/>
      <c r="W810" s="2">
        <v>0</v>
      </c>
      <c r="X810" s="2" t="s">
        <v>47</v>
      </c>
      <c r="Y810" s="2"/>
      <c r="Z810" s="2"/>
      <c r="AA810" s="2">
        <v>0</v>
      </c>
      <c r="AB810" s="2" t="s">
        <v>66</v>
      </c>
      <c r="AC810" s="2">
        <v>25</v>
      </c>
      <c r="AD810" s="2"/>
      <c r="AE810" s="2">
        <v>0</v>
      </c>
      <c r="AF810" s="2" t="s">
        <v>132</v>
      </c>
      <c r="AG810" s="2">
        <v>15</v>
      </c>
      <c r="AH810" s="2">
        <f>SUM(G810,I810,K810)</f>
        <v>120</v>
      </c>
      <c r="AI810" s="2">
        <f>SUM(AG810, AE810, AC810, AA810, Y810,W810,U810,S810,Q810,O810,M810,K810,I810,G810)</f>
        <v>160</v>
      </c>
      <c r="AJ810" s="2" t="str">
        <f>IF(AH810=0,"INDEFERIDO","DEFERIDO")</f>
        <v>DEFERIDO</v>
      </c>
      <c r="AK810" s="2"/>
    </row>
    <row r="811" spans="1:37" hidden="1" x14ac:dyDescent="0.25">
      <c r="A811" s="5" t="s">
        <v>30</v>
      </c>
      <c r="B811" s="2">
        <v>74196</v>
      </c>
      <c r="C811" s="2" t="s">
        <v>70</v>
      </c>
      <c r="D811" s="2" t="s">
        <v>77</v>
      </c>
      <c r="E811" s="2">
        <v>116</v>
      </c>
      <c r="F811" s="2" t="s">
        <v>71</v>
      </c>
      <c r="G811" s="2">
        <v>120</v>
      </c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>
        <v>25</v>
      </c>
      <c r="AD811" s="2"/>
      <c r="AE811" s="2"/>
      <c r="AF811" s="2"/>
      <c r="AG811" s="2">
        <v>30</v>
      </c>
      <c r="AH811" s="2">
        <f>SUM(G811,I811,K811)</f>
        <v>120</v>
      </c>
      <c r="AI811" s="2">
        <f>SUM(AG811,AE811,AC811,AA811,Y811,W811,U811,S811,Q811,O811,M811,K811,I811,G811)</f>
        <v>175</v>
      </c>
      <c r="AJ811" s="2" t="str">
        <f>IF(AH811=0,"INDEFERIDO","DEFERIDO")</f>
        <v>DEFERIDO</v>
      </c>
      <c r="AK811" s="2"/>
    </row>
    <row r="812" spans="1:37" hidden="1" x14ac:dyDescent="0.25">
      <c r="A812" s="2" t="s">
        <v>213</v>
      </c>
      <c r="B812" s="2">
        <v>56108</v>
      </c>
      <c r="C812" s="2" t="s">
        <v>70</v>
      </c>
      <c r="D812" s="2" t="s">
        <v>77</v>
      </c>
      <c r="E812" s="2">
        <v>486</v>
      </c>
      <c r="F812" s="2" t="s">
        <v>449</v>
      </c>
      <c r="G812" s="2">
        <v>120</v>
      </c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>
        <v>21</v>
      </c>
      <c r="AH812" s="2">
        <f>SUM(G812,I812,K812)</f>
        <v>120</v>
      </c>
      <c r="AI812" s="2">
        <f>SUM(AG812,AE812,AC812,AA812,Y812,W812,U812,S812,Q812,O812,M812,K812,I812,G812)</f>
        <v>141</v>
      </c>
      <c r="AJ812" s="2" t="str">
        <f>IF(AH812=0,"INDEFERIDO","DEFERIDO")</f>
        <v>DEFERIDO</v>
      </c>
      <c r="AK812" s="2"/>
    </row>
    <row r="813" spans="1:37" ht="63.75" hidden="1" x14ac:dyDescent="0.25">
      <c r="A813" s="2" t="s">
        <v>832</v>
      </c>
      <c r="B813" s="2">
        <v>147890</v>
      </c>
      <c r="C813" s="2" t="s">
        <v>70</v>
      </c>
      <c r="D813" s="2" t="s">
        <v>77</v>
      </c>
      <c r="E813" s="2">
        <v>487</v>
      </c>
      <c r="F813" s="2" t="s">
        <v>449</v>
      </c>
      <c r="G813" s="2">
        <v>120</v>
      </c>
      <c r="H813" s="2"/>
      <c r="I813" s="2"/>
      <c r="J813" s="2"/>
      <c r="K813" s="2"/>
      <c r="L813" s="2"/>
      <c r="M813" s="2"/>
      <c r="N813" s="2"/>
      <c r="O813" s="2"/>
      <c r="P813" s="2"/>
      <c r="Q813" s="2">
        <v>40</v>
      </c>
      <c r="R813" s="2"/>
      <c r="S813" s="2">
        <v>60</v>
      </c>
      <c r="T813" s="2"/>
      <c r="U813" s="2">
        <v>0</v>
      </c>
      <c r="V813" s="2" t="s">
        <v>47</v>
      </c>
      <c r="W813" s="2">
        <v>30</v>
      </c>
      <c r="X813" s="2"/>
      <c r="Y813" s="2"/>
      <c r="Z813" s="2"/>
      <c r="AA813" s="2"/>
      <c r="AB813" s="2"/>
      <c r="AC813" s="2">
        <v>15</v>
      </c>
      <c r="AD813" s="2"/>
      <c r="AE813" s="2">
        <v>2</v>
      </c>
      <c r="AF813" s="2"/>
      <c r="AG813" s="2">
        <v>15</v>
      </c>
      <c r="AH813" s="2">
        <f>SUM(G813,I813,K813)</f>
        <v>120</v>
      </c>
      <c r="AI813" s="2">
        <f>SUM(AG813, AE813, AC813, AA813, Y813,W813,U813,S813,Q813,O813,M813,K813,I813,G813)</f>
        <v>282</v>
      </c>
      <c r="AJ813" s="2" t="str">
        <f>IF(AH813=0,"INDEFERIDO","DEFERIDO")</f>
        <v>DEFERIDO</v>
      </c>
      <c r="AK813" s="2"/>
    </row>
    <row r="814" spans="1:37" hidden="1" x14ac:dyDescent="0.25">
      <c r="A814" s="2" t="s">
        <v>320</v>
      </c>
      <c r="B814" s="2">
        <v>142449</v>
      </c>
      <c r="C814" s="2" t="s">
        <v>70</v>
      </c>
      <c r="D814" s="2" t="s">
        <v>77</v>
      </c>
      <c r="E814" s="2">
        <v>322</v>
      </c>
      <c r="F814" s="2" t="s">
        <v>250</v>
      </c>
      <c r="G814" s="2">
        <v>120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>
        <v>17</v>
      </c>
      <c r="AH814" s="2">
        <f>SUM(G814,I814,K814)</f>
        <v>120</v>
      </c>
      <c r="AI814" s="2">
        <f>SUM(AG814,AE814,AC814,AA814,Y814,W814,U814,S814,Q814,O814,M814,K814,I814,G814)</f>
        <v>137</v>
      </c>
      <c r="AJ814" s="2" t="str">
        <f>IF(AH814=0,"INDEFERIDO","DEFERIDO")</f>
        <v>DEFERIDO</v>
      </c>
      <c r="AK814" s="2"/>
    </row>
    <row r="815" spans="1:37" ht="63.75" hidden="1" x14ac:dyDescent="0.25">
      <c r="A815" s="2" t="s">
        <v>841</v>
      </c>
      <c r="B815" s="2">
        <v>57038</v>
      </c>
      <c r="C815" s="2" t="s">
        <v>70</v>
      </c>
      <c r="D815" s="2" t="s">
        <v>77</v>
      </c>
      <c r="E815" s="2">
        <v>488</v>
      </c>
      <c r="F815" s="2" t="s">
        <v>449</v>
      </c>
      <c r="G815" s="2">
        <v>120</v>
      </c>
      <c r="H815" s="2"/>
      <c r="I815" s="2"/>
      <c r="J815" s="2"/>
      <c r="K815" s="2">
        <v>80</v>
      </c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>
        <v>0</v>
      </c>
      <c r="AD815" s="2" t="s">
        <v>47</v>
      </c>
      <c r="AE815" s="2">
        <v>0</v>
      </c>
      <c r="AF815" s="2" t="s">
        <v>132</v>
      </c>
      <c r="AG815" s="2">
        <v>21</v>
      </c>
      <c r="AH815" s="2">
        <f>SUM(G815,I815,K815)</f>
        <v>200</v>
      </c>
      <c r="AI815" s="2">
        <f>SUM(AG815, AE815, AC815, AA815, Y815,W815,U815,S815,Q815,O815,M815,K815,I815,G815)</f>
        <v>221</v>
      </c>
      <c r="AJ815" s="2" t="str">
        <f>IF(AH815=0,"INDEFERIDO","DEFERIDO")</f>
        <v>DEFERIDO</v>
      </c>
      <c r="AK815" s="2"/>
    </row>
    <row r="816" spans="1:37" hidden="1" x14ac:dyDescent="0.25">
      <c r="A816" s="2" t="s">
        <v>320</v>
      </c>
      <c r="B816" s="2">
        <v>178630</v>
      </c>
      <c r="C816" s="2" t="s">
        <v>70</v>
      </c>
      <c r="D816" s="2" t="s">
        <v>77</v>
      </c>
      <c r="E816" s="2">
        <v>323</v>
      </c>
      <c r="F816" s="2" t="s">
        <v>250</v>
      </c>
      <c r="G816" s="2">
        <v>120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>
        <v>11</v>
      </c>
      <c r="AH816" s="2">
        <f>SUM(G816,I816,K816)</f>
        <v>120</v>
      </c>
      <c r="AI816" s="2">
        <f>SUM(AG816,AE816,AC816,AA816,Y816,W816,U816,S816,Q816,O816,M816,K816,I816,G816)</f>
        <v>131</v>
      </c>
      <c r="AJ816" s="2" t="str">
        <f>IF(AH816=0,"INDEFERIDO","DEFERIDO")</f>
        <v>DEFERIDO</v>
      </c>
      <c r="AK816" s="2"/>
    </row>
    <row r="817" spans="1:37" hidden="1" x14ac:dyDescent="0.25">
      <c r="A817" s="2" t="s">
        <v>971</v>
      </c>
      <c r="B817" s="2">
        <v>71925</v>
      </c>
      <c r="C817" s="2" t="s">
        <v>70</v>
      </c>
      <c r="D817" s="2" t="s">
        <v>34</v>
      </c>
      <c r="E817" s="2">
        <v>490</v>
      </c>
      <c r="F817" s="2" t="s">
        <v>449</v>
      </c>
      <c r="G817" s="2">
        <v>120</v>
      </c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>
        <v>5</v>
      </c>
      <c r="AD817" s="2"/>
      <c r="AE817" s="2"/>
      <c r="AF817" s="2"/>
      <c r="AG817" s="2">
        <v>20</v>
      </c>
      <c r="AH817" s="2">
        <f>SUM(G817,I817,K817)</f>
        <v>120</v>
      </c>
      <c r="AI817" s="2">
        <f>SUM(AG817, AE817, AC817, AA817, Y817,W817,U817,S817,Q817,O817,M817,K817,I817,G817)</f>
        <v>145</v>
      </c>
      <c r="AJ817" s="2" t="str">
        <f>IF(AH817=0,"INDEFERIDO","DEFERIDO")</f>
        <v>DEFERIDO</v>
      </c>
      <c r="AK817" s="2"/>
    </row>
    <row r="818" spans="1:37" hidden="1" x14ac:dyDescent="0.25">
      <c r="A818" s="2" t="s">
        <v>321</v>
      </c>
      <c r="B818" s="2">
        <v>183337</v>
      </c>
      <c r="C818" s="2" t="s">
        <v>70</v>
      </c>
      <c r="D818" s="2" t="s">
        <v>77</v>
      </c>
      <c r="E818" s="2">
        <v>324</v>
      </c>
      <c r="F818" s="2" t="s">
        <v>250</v>
      </c>
      <c r="G818" s="2">
        <v>120</v>
      </c>
      <c r="H818" s="2"/>
      <c r="I818" s="2"/>
      <c r="J818" s="2"/>
      <c r="K818" s="2"/>
      <c r="L818" s="2"/>
      <c r="M818" s="2"/>
      <c r="N818" s="2"/>
      <c r="O818" s="2"/>
      <c r="P818" s="2"/>
      <c r="Q818" s="2">
        <v>80</v>
      </c>
      <c r="R818" s="2"/>
      <c r="S818" s="2"/>
      <c r="T818" s="2"/>
      <c r="U818" s="2"/>
      <c r="V818" s="2"/>
      <c r="W818" s="2">
        <v>30</v>
      </c>
      <c r="X818" s="2"/>
      <c r="Y818" s="2"/>
      <c r="Z818" s="2"/>
      <c r="AA818" s="2"/>
      <c r="AB818" s="2"/>
      <c r="AC818" s="2">
        <v>25</v>
      </c>
      <c r="AD818" s="2"/>
      <c r="AE818" s="2"/>
      <c r="AF818" s="2"/>
      <c r="AG818" s="2">
        <v>5</v>
      </c>
      <c r="AH818" s="2">
        <f>SUM(G818,I818,K818)</f>
        <v>120</v>
      </c>
      <c r="AI818" s="2">
        <f>SUM(AG818,AE818,AC818,AA818,Y818,W818,U818,S818,Q818,O818,M818,K818,I818,G818)</f>
        <v>260</v>
      </c>
      <c r="AJ818" s="2" t="str">
        <f>IF(AH818=0,"INDEFERIDO","DEFERIDO")</f>
        <v>DEFERIDO</v>
      </c>
      <c r="AK818" s="2"/>
    </row>
    <row r="819" spans="1:37" ht="51" hidden="1" x14ac:dyDescent="0.25">
      <c r="A819" s="2" t="s">
        <v>815</v>
      </c>
      <c r="B819" s="2">
        <v>79452</v>
      </c>
      <c r="C819" s="2" t="s">
        <v>70</v>
      </c>
      <c r="D819" s="2" t="s">
        <v>77</v>
      </c>
      <c r="E819" s="2">
        <v>491</v>
      </c>
      <c r="F819" s="2" t="s">
        <v>449</v>
      </c>
      <c r="G819" s="2">
        <v>120</v>
      </c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>
        <v>0</v>
      </c>
      <c r="Z819" s="2" t="s">
        <v>816</v>
      </c>
      <c r="AA819" s="2"/>
      <c r="AB819" s="2"/>
      <c r="AC819" s="2">
        <v>0</v>
      </c>
      <c r="AD819" s="2" t="s">
        <v>817</v>
      </c>
      <c r="AE819" s="2">
        <v>0</v>
      </c>
      <c r="AF819" s="2" t="s">
        <v>132</v>
      </c>
      <c r="AG819" s="2">
        <v>28</v>
      </c>
      <c r="AH819" s="2">
        <f>SUM(G819,I819,K819)</f>
        <v>120</v>
      </c>
      <c r="AI819" s="2">
        <f>SUM(AG819, AE819, AC819, AA819, Y819,W819,U819,S819,Q819,O819,M819,K819,I819,G819)</f>
        <v>148</v>
      </c>
      <c r="AJ819" s="2" t="str">
        <f>IF(AH819=0,"INDEFERIDO","DEFERIDO")</f>
        <v>DEFERIDO</v>
      </c>
      <c r="AK819" s="2"/>
    </row>
    <row r="820" spans="1:37" hidden="1" x14ac:dyDescent="0.25">
      <c r="A820" s="2" t="s">
        <v>1042</v>
      </c>
      <c r="B820" s="2">
        <v>183180</v>
      </c>
      <c r="C820" s="2" t="s">
        <v>70</v>
      </c>
      <c r="D820" s="2" t="s">
        <v>77</v>
      </c>
      <c r="E820" s="2">
        <v>325</v>
      </c>
      <c r="F820" s="2" t="s">
        <v>250</v>
      </c>
      <c r="G820" s="2">
        <v>120</v>
      </c>
      <c r="H820" s="2"/>
      <c r="I820" s="2"/>
      <c r="J820" s="2"/>
      <c r="K820" s="2"/>
      <c r="L820" s="2"/>
      <c r="M820" s="2"/>
      <c r="N820" s="2"/>
      <c r="O820" s="2"/>
      <c r="P820" s="2"/>
      <c r="Q820" s="2">
        <v>40</v>
      </c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>
        <v>5</v>
      </c>
      <c r="AH820" s="2">
        <f>SUM(G820,I820,K820)</f>
        <v>120</v>
      </c>
      <c r="AI820" s="2">
        <f>SUM(AG820, AE820, AC820, AA820, Y820,W820,U820,S820,Q820,O820,M820,K820,I820,G820)</f>
        <v>165</v>
      </c>
      <c r="AJ820" s="2" t="str">
        <f>IF(AH820=0,"INDEFERIDO","DEFERIDO")</f>
        <v>DEFERIDO</v>
      </c>
      <c r="AK820" s="2"/>
    </row>
    <row r="821" spans="1:37" ht="25.5" hidden="1" x14ac:dyDescent="0.25">
      <c r="A821" s="2" t="s">
        <v>1170</v>
      </c>
      <c r="B821" s="2">
        <v>182610</v>
      </c>
      <c r="C821" s="2" t="s">
        <v>70</v>
      </c>
      <c r="D821" s="2" t="s">
        <v>77</v>
      </c>
      <c r="E821" s="2">
        <v>327</v>
      </c>
      <c r="F821" s="2" t="s">
        <v>250</v>
      </c>
      <c r="G821" s="2">
        <v>120</v>
      </c>
      <c r="H821" s="2"/>
      <c r="I821" s="2"/>
      <c r="J821" s="2"/>
      <c r="K821" s="2"/>
      <c r="L821" s="2"/>
      <c r="M821" s="2"/>
      <c r="N821" s="2"/>
      <c r="O821" s="2"/>
      <c r="P821" s="2"/>
      <c r="Q821" s="2">
        <v>0</v>
      </c>
      <c r="R821" s="2" t="s">
        <v>75</v>
      </c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>
        <v>6</v>
      </c>
      <c r="AH821" s="2">
        <f>SUM(G821,I821,K821)</f>
        <v>120</v>
      </c>
      <c r="AI821" s="2">
        <f>SUM(AG821, AE821, AC821, AA821, Y821,W821,U821,S821,Q821,O821,M821,K821,I821,G821)</f>
        <v>126</v>
      </c>
      <c r="AJ821" s="2" t="str">
        <f>IF(AH821=0,"INDEFERIDO","DEFERIDO")</f>
        <v>DEFERIDO</v>
      </c>
      <c r="AK821" s="2"/>
    </row>
    <row r="822" spans="1:37" ht="25.5" hidden="1" x14ac:dyDescent="0.25">
      <c r="A822" s="5" t="s">
        <v>133</v>
      </c>
      <c r="B822" s="2">
        <v>177054</v>
      </c>
      <c r="C822" s="2" t="s">
        <v>70</v>
      </c>
      <c r="D822" s="2" t="s">
        <v>26</v>
      </c>
      <c r="E822" s="2">
        <v>117</v>
      </c>
      <c r="F822" s="2" t="s">
        <v>71</v>
      </c>
      <c r="G822" s="2">
        <v>0</v>
      </c>
      <c r="H822" s="2" t="s">
        <v>54</v>
      </c>
      <c r="I822" s="2">
        <v>0</v>
      </c>
      <c r="J822" s="2" t="s">
        <v>54</v>
      </c>
      <c r="K822" s="2">
        <v>0</v>
      </c>
      <c r="L822" s="2" t="s">
        <v>54</v>
      </c>
      <c r="M822" s="2">
        <v>0</v>
      </c>
      <c r="N822" s="2" t="s">
        <v>54</v>
      </c>
      <c r="O822" s="2">
        <v>0</v>
      </c>
      <c r="P822" s="2" t="s">
        <v>54</v>
      </c>
      <c r="Q822" s="2">
        <v>0</v>
      </c>
      <c r="R822" s="2" t="s">
        <v>54</v>
      </c>
      <c r="S822" s="2">
        <v>0</v>
      </c>
      <c r="T822" s="2" t="s">
        <v>54</v>
      </c>
      <c r="U822" s="2">
        <v>0</v>
      </c>
      <c r="V822" s="2" t="s">
        <v>54</v>
      </c>
      <c r="W822" s="2">
        <v>0</v>
      </c>
      <c r="X822" s="2" t="s">
        <v>54</v>
      </c>
      <c r="Y822" s="2">
        <v>0</v>
      </c>
      <c r="Z822" s="2" t="s">
        <v>54</v>
      </c>
      <c r="AA822" s="2">
        <v>0</v>
      </c>
      <c r="AB822" s="2" t="s">
        <v>54</v>
      </c>
      <c r="AC822" s="2">
        <v>0</v>
      </c>
      <c r="AD822" s="2" t="s">
        <v>54</v>
      </c>
      <c r="AE822" s="2">
        <v>0</v>
      </c>
      <c r="AF822" s="2" t="s">
        <v>54</v>
      </c>
      <c r="AG822" s="2">
        <v>12</v>
      </c>
      <c r="AH822" s="2">
        <f>SUM(G822,I822,K822)</f>
        <v>0</v>
      </c>
      <c r="AI822" s="2">
        <f>SUM(AG822,AE822,AC822,AA822,Y822,W822,U822,S822,Q822,O822,M822,K822,I822,G822)</f>
        <v>12</v>
      </c>
      <c r="AJ822" s="2" t="str">
        <f>IF(AH822=0,"INDEFERIDO","DEFERIDO")</f>
        <v>INDEFERIDO</v>
      </c>
      <c r="AK822" s="2"/>
    </row>
    <row r="823" spans="1:37" ht="51" hidden="1" x14ac:dyDescent="0.25">
      <c r="A823" s="5" t="s">
        <v>134</v>
      </c>
      <c r="B823" s="2">
        <v>132145</v>
      </c>
      <c r="C823" s="2" t="s">
        <v>70</v>
      </c>
      <c r="D823" s="2" t="s">
        <v>77</v>
      </c>
      <c r="E823" s="2">
        <v>118</v>
      </c>
      <c r="F823" s="2" t="s">
        <v>71</v>
      </c>
      <c r="G823" s="2">
        <v>0</v>
      </c>
      <c r="H823" s="2" t="s">
        <v>46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>
        <v>18</v>
      </c>
      <c r="AH823" s="2">
        <f>SUM(G823,I823,K823)</f>
        <v>0</v>
      </c>
      <c r="AI823" s="2">
        <f>SUM(AG823,AE823,AC823,AA823,Y823,W823,U823,S823,Q823,O823,M823,K823,I823,G823)</f>
        <v>18</v>
      </c>
      <c r="AJ823" s="2" t="str">
        <f>IF(AH823=0,"INDEFERIDO","DEFERIDO")</f>
        <v>INDEFERIDO</v>
      </c>
      <c r="AK823" s="2"/>
    </row>
    <row r="824" spans="1:37" hidden="1" x14ac:dyDescent="0.25">
      <c r="A824" s="2" t="s">
        <v>519</v>
      </c>
      <c r="B824" s="2">
        <v>142548</v>
      </c>
      <c r="C824" s="2" t="s">
        <v>70</v>
      </c>
      <c r="D824" s="2" t="s">
        <v>77</v>
      </c>
      <c r="E824" s="2">
        <v>493</v>
      </c>
      <c r="F824" s="2" t="s">
        <v>449</v>
      </c>
      <c r="G824" s="2">
        <v>120</v>
      </c>
      <c r="H824" s="2"/>
      <c r="I824" s="2"/>
      <c r="J824" s="2"/>
      <c r="K824" s="2"/>
      <c r="L824" s="2"/>
      <c r="M824" s="2"/>
      <c r="N824" s="2"/>
      <c r="O824" s="2"/>
      <c r="P824" s="2"/>
      <c r="Q824" s="2">
        <v>40</v>
      </c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>
        <v>17</v>
      </c>
      <c r="AH824" s="2">
        <f>SUM(G824,I824,K824)</f>
        <v>120</v>
      </c>
      <c r="AI824" s="2">
        <f>SUM(AG824,AE824,AC824,AA824,Y824,W824,U824,S824,Q824,O824,M824,K824,I824,G824)</f>
        <v>177</v>
      </c>
      <c r="AJ824" s="2" t="str">
        <f>IF(AH824=0,"INDEFERIDO","DEFERIDO")</f>
        <v>DEFERIDO</v>
      </c>
      <c r="AK824" s="2"/>
    </row>
    <row r="825" spans="1:37" ht="63.75" hidden="1" x14ac:dyDescent="0.25">
      <c r="A825" s="2" t="s">
        <v>1133</v>
      </c>
      <c r="B825" s="2">
        <v>31902</v>
      </c>
      <c r="C825" s="2" t="s">
        <v>70</v>
      </c>
      <c r="D825" s="2" t="s">
        <v>77</v>
      </c>
      <c r="E825" s="2">
        <v>494</v>
      </c>
      <c r="F825" s="2" t="s">
        <v>449</v>
      </c>
      <c r="G825" s="2">
        <v>0</v>
      </c>
      <c r="H825" s="2" t="s">
        <v>46</v>
      </c>
      <c r="I825" s="2"/>
      <c r="J825" s="2"/>
      <c r="K825" s="2">
        <v>0</v>
      </c>
      <c r="L825" s="2" t="s">
        <v>72</v>
      </c>
      <c r="M825" s="2"/>
      <c r="N825" s="2"/>
      <c r="O825" s="2"/>
      <c r="P825" s="2"/>
      <c r="Q825" s="2">
        <v>0</v>
      </c>
      <c r="R825" s="2" t="s">
        <v>52</v>
      </c>
      <c r="S825" s="2"/>
      <c r="T825" s="2"/>
      <c r="U825" s="2">
        <v>0</v>
      </c>
      <c r="V825" s="2" t="s">
        <v>47</v>
      </c>
      <c r="W825" s="2">
        <v>0</v>
      </c>
      <c r="X825" s="2" t="s">
        <v>82</v>
      </c>
      <c r="Y825" s="2"/>
      <c r="Z825" s="2"/>
      <c r="AA825" s="2"/>
      <c r="AB825" s="2"/>
      <c r="AC825" s="2"/>
      <c r="AD825" s="2"/>
      <c r="AE825" s="2"/>
      <c r="AF825" s="2"/>
      <c r="AG825" s="2">
        <v>20</v>
      </c>
      <c r="AH825" s="2">
        <f>SUM(G825,I825,K825)</f>
        <v>0</v>
      </c>
      <c r="AI825" s="2">
        <f>SUM(AG825, AE825, AC825, AA825, Y825,W825,U825,S825,Q825,O825,M825,K825,I825,G825)</f>
        <v>20</v>
      </c>
      <c r="AJ825" s="2" t="str">
        <f>IF(AH825=0,"INDEFERIDO","DEFERIDO")</f>
        <v>INDEFERIDO</v>
      </c>
      <c r="AK825" s="2"/>
    </row>
    <row r="826" spans="1:37" x14ac:dyDescent="0.25">
      <c r="A826" s="5" t="s">
        <v>215</v>
      </c>
      <c r="B826" s="2">
        <v>53985</v>
      </c>
      <c r="C826" s="2" t="s">
        <v>70</v>
      </c>
      <c r="D826" s="2" t="s">
        <v>77</v>
      </c>
      <c r="E826" s="2">
        <v>109</v>
      </c>
      <c r="F826" s="2" t="s">
        <v>206</v>
      </c>
      <c r="G826" s="2">
        <v>120</v>
      </c>
      <c r="H826" s="2"/>
      <c r="I826" s="2"/>
      <c r="J826" s="2"/>
      <c r="K826" s="2"/>
      <c r="L826" s="2"/>
      <c r="M826" s="2"/>
      <c r="N826" s="2"/>
      <c r="O826" s="2"/>
      <c r="P826" s="2"/>
      <c r="Q826" s="2">
        <v>80</v>
      </c>
      <c r="R826" s="2"/>
      <c r="S826" s="2"/>
      <c r="T826" s="2"/>
      <c r="U826" s="2"/>
      <c r="V826" s="2"/>
      <c r="W826" s="2">
        <v>30</v>
      </c>
      <c r="X826" s="2"/>
      <c r="Y826" s="2"/>
      <c r="Z826" s="2"/>
      <c r="AA826" s="2">
        <v>20</v>
      </c>
      <c r="AB826" s="2"/>
      <c r="AC826" s="2">
        <v>25</v>
      </c>
      <c r="AD826" s="2"/>
      <c r="AE826" s="2"/>
      <c r="AF826" s="2"/>
      <c r="AG826" s="2">
        <v>18</v>
      </c>
      <c r="AH826" s="2">
        <f>SUM(G826,I826,K826)</f>
        <v>120</v>
      </c>
      <c r="AI826" s="2">
        <f>SUM(AG826,AE826,AC826,AA826,Y826,W826,U826,S826,Q826,O826,M826,K826,I826,G826)</f>
        <v>293</v>
      </c>
      <c r="AJ826" s="2" t="str">
        <f>IF(AH826=0,"INDEFERIDO","DEFERIDO")</f>
        <v>DEFERIDO</v>
      </c>
      <c r="AK826" s="2"/>
    </row>
    <row r="827" spans="1:37" ht="25.5" x14ac:dyDescent="0.25">
      <c r="A827" s="5" t="s">
        <v>950</v>
      </c>
      <c r="B827" s="2">
        <v>54401</v>
      </c>
      <c r="C827" s="2" t="s">
        <v>95</v>
      </c>
      <c r="D827" s="2" t="s">
        <v>96</v>
      </c>
      <c r="E827" s="2">
        <v>111</v>
      </c>
      <c r="F827" s="2" t="s">
        <v>206</v>
      </c>
      <c r="G827" s="2">
        <v>120</v>
      </c>
      <c r="H827" s="2"/>
      <c r="I827" s="2">
        <v>100</v>
      </c>
      <c r="J827" s="2"/>
      <c r="K827" s="2"/>
      <c r="L827" s="2"/>
      <c r="M827" s="2"/>
      <c r="N827" s="2"/>
      <c r="O827" s="2"/>
      <c r="P827" s="2"/>
      <c r="Q827" s="2"/>
      <c r="R827" s="2"/>
      <c r="S827" s="2">
        <v>30</v>
      </c>
      <c r="T827" s="2"/>
      <c r="U827" s="2"/>
      <c r="V827" s="2"/>
      <c r="W827" s="2">
        <v>30</v>
      </c>
      <c r="X827" s="2"/>
      <c r="Y827" s="2"/>
      <c r="Z827" s="2"/>
      <c r="AA827" s="2"/>
      <c r="AB827" s="2"/>
      <c r="AC827" s="2">
        <v>15</v>
      </c>
      <c r="AD827" s="2"/>
      <c r="AE827" s="2">
        <v>20</v>
      </c>
      <c r="AF827" s="2"/>
      <c r="AG827" s="2">
        <v>21</v>
      </c>
      <c r="AH827" s="2">
        <f>SUM(G827,I827,K827)</f>
        <v>220</v>
      </c>
      <c r="AI827" s="2">
        <f>SUM(AG827, AE827, AC827, AA827, Y827,W827,U827,S827,Q827,O827,M827,K827,I827,G827)</f>
        <v>336</v>
      </c>
      <c r="AJ827" s="2" t="str">
        <f>IF(AH827=0,"INDEFERIDO","DEFERIDO")</f>
        <v>DEFERIDO</v>
      </c>
      <c r="AK827" s="2"/>
    </row>
    <row r="828" spans="1:37" hidden="1" x14ac:dyDescent="0.25">
      <c r="A828" s="5" t="s">
        <v>135</v>
      </c>
      <c r="B828" s="2">
        <v>101410</v>
      </c>
      <c r="C828" s="2" t="s">
        <v>70</v>
      </c>
      <c r="D828" s="2" t="s">
        <v>26</v>
      </c>
      <c r="E828" s="2">
        <v>119</v>
      </c>
      <c r="F828" s="2" t="s">
        <v>71</v>
      </c>
      <c r="G828" s="2">
        <v>120</v>
      </c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>
        <v>19</v>
      </c>
      <c r="AH828" s="2">
        <f>SUM(G828,I828,K828)</f>
        <v>120</v>
      </c>
      <c r="AI828" s="2">
        <f>SUM(AG828,AE828,AC828,AA828,Y828,W828,U828,S828,Q828,O828,M828,K828,I828,G828)</f>
        <v>139</v>
      </c>
      <c r="AJ828" s="2" t="str">
        <f>IF(AH828=0,"INDEFERIDO","DEFERIDO")</f>
        <v>DEFERIDO</v>
      </c>
      <c r="AK828" s="2"/>
    </row>
    <row r="829" spans="1:37" hidden="1" x14ac:dyDescent="0.25">
      <c r="A829" s="2" t="s">
        <v>931</v>
      </c>
      <c r="B829" s="2">
        <v>154289</v>
      </c>
      <c r="C829" s="2" t="s">
        <v>70</v>
      </c>
      <c r="D829" s="2" t="s">
        <v>77</v>
      </c>
      <c r="E829" s="2">
        <v>495</v>
      </c>
      <c r="F829" s="2" t="s">
        <v>449</v>
      </c>
      <c r="G829" s="2">
        <v>120</v>
      </c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>
        <v>25</v>
      </c>
      <c r="AD829" s="2"/>
      <c r="AE829" s="2"/>
      <c r="AF829" s="2"/>
      <c r="AG829" s="2">
        <v>15</v>
      </c>
      <c r="AH829" s="2">
        <f>SUM(G829,I829,K829)</f>
        <v>120</v>
      </c>
      <c r="AI829" s="2">
        <f>SUM(AG829, AE829, AC829, AA829, Y829,W829,U829,S829,Q829,O829,M829,K829,I829,G829)</f>
        <v>160</v>
      </c>
      <c r="AJ829" s="2" t="str">
        <f>IF(AH829=0,"INDEFERIDO","DEFERIDO")</f>
        <v>DEFERIDO</v>
      </c>
      <c r="AK829" s="2"/>
    </row>
    <row r="830" spans="1:37" hidden="1" x14ac:dyDescent="0.25">
      <c r="A830" s="2" t="s">
        <v>1068</v>
      </c>
      <c r="B830" s="2">
        <v>135433</v>
      </c>
      <c r="C830" s="2" t="s">
        <v>70</v>
      </c>
      <c r="D830" s="2" t="s">
        <v>77</v>
      </c>
      <c r="E830" s="2">
        <v>330</v>
      </c>
      <c r="F830" s="2" t="s">
        <v>250</v>
      </c>
      <c r="G830" s="2">
        <v>120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>
        <v>25</v>
      </c>
      <c r="AD830" s="2"/>
      <c r="AE830" s="2"/>
      <c r="AF830" s="2"/>
      <c r="AG830" s="2">
        <v>17</v>
      </c>
      <c r="AH830" s="2">
        <f>SUM(G830,I830,K830)</f>
        <v>120</v>
      </c>
      <c r="AI830" s="2">
        <f>SUM(AG830, AE830, AC830, AA830, Y830,W830,U830,S830,Q830,O830,M830,K830,I830,G830)</f>
        <v>162</v>
      </c>
      <c r="AJ830" s="2" t="str">
        <f>IF(AH830=0,"INDEFERIDO","DEFERIDO")</f>
        <v>DEFERIDO</v>
      </c>
      <c r="AK830" s="2"/>
    </row>
    <row r="831" spans="1:37" ht="25.5" hidden="1" x14ac:dyDescent="0.25">
      <c r="A831" s="2" t="s">
        <v>120</v>
      </c>
      <c r="B831" s="2">
        <v>32958</v>
      </c>
      <c r="C831" s="2" t="s">
        <v>109</v>
      </c>
      <c r="D831" s="2" t="s">
        <v>110</v>
      </c>
      <c r="E831" s="2">
        <v>331</v>
      </c>
      <c r="F831" s="2" t="s">
        <v>250</v>
      </c>
      <c r="G831" s="2">
        <v>0</v>
      </c>
      <c r="H831" s="2" t="s">
        <v>54</v>
      </c>
      <c r="I831" s="2">
        <v>0</v>
      </c>
      <c r="J831" s="2" t="s">
        <v>54</v>
      </c>
      <c r="K831" s="2">
        <v>0</v>
      </c>
      <c r="L831" s="2" t="s">
        <v>54</v>
      </c>
      <c r="M831" s="2">
        <v>0</v>
      </c>
      <c r="N831" s="2" t="s">
        <v>54</v>
      </c>
      <c r="O831" s="2">
        <v>0</v>
      </c>
      <c r="P831" s="2" t="s">
        <v>54</v>
      </c>
      <c r="Q831" s="2">
        <v>0</v>
      </c>
      <c r="R831" s="2" t="s">
        <v>54</v>
      </c>
      <c r="S831" s="2">
        <v>0</v>
      </c>
      <c r="T831" s="2" t="s">
        <v>54</v>
      </c>
      <c r="U831" s="2">
        <v>0</v>
      </c>
      <c r="V831" s="2" t="s">
        <v>54</v>
      </c>
      <c r="W831" s="2">
        <v>0</v>
      </c>
      <c r="X831" s="2" t="s">
        <v>54</v>
      </c>
      <c r="Y831" s="2">
        <v>0</v>
      </c>
      <c r="Z831" s="2" t="s">
        <v>54</v>
      </c>
      <c r="AA831" s="2">
        <v>0</v>
      </c>
      <c r="AB831" s="2" t="s">
        <v>54</v>
      </c>
      <c r="AC831" s="2">
        <v>0</v>
      </c>
      <c r="AD831" s="2" t="s">
        <v>54</v>
      </c>
      <c r="AE831" s="2">
        <v>0</v>
      </c>
      <c r="AF831" s="2" t="s">
        <v>54</v>
      </c>
      <c r="AG831" s="2">
        <v>20</v>
      </c>
      <c r="AH831" s="2">
        <f>SUM(G831,I831,K831)</f>
        <v>0</v>
      </c>
      <c r="AI831" s="2">
        <f>SUM(AG831,AE831,AC831,AA831,Y831,W831,U831,S831,Q831,O831,M831,K831,I831,G831)</f>
        <v>20</v>
      </c>
      <c r="AJ831" s="2" t="str">
        <f>IF(AH831=0,"INDEFERIDO","DEFERIDO")</f>
        <v>INDEFERIDO</v>
      </c>
      <c r="AK831" s="2"/>
    </row>
    <row r="832" spans="1:37" ht="63.75" hidden="1" x14ac:dyDescent="0.25">
      <c r="A832" s="2" t="s">
        <v>933</v>
      </c>
      <c r="B832" s="2">
        <v>135251</v>
      </c>
      <c r="C832" s="2" t="s">
        <v>70</v>
      </c>
      <c r="D832" s="2" t="s">
        <v>77</v>
      </c>
      <c r="E832" s="2">
        <v>496</v>
      </c>
      <c r="F832" s="2" t="s">
        <v>449</v>
      </c>
      <c r="G832" s="2">
        <v>0</v>
      </c>
      <c r="H832" s="2" t="s">
        <v>46</v>
      </c>
      <c r="I832" s="2"/>
      <c r="J832" s="2"/>
      <c r="K832" s="2"/>
      <c r="L832" s="2"/>
      <c r="M832" s="2"/>
      <c r="N832" s="2"/>
      <c r="O832" s="2"/>
      <c r="P832" s="2"/>
      <c r="Q832" s="2">
        <v>0</v>
      </c>
      <c r="R832" s="2" t="s">
        <v>52</v>
      </c>
      <c r="S832" s="2"/>
      <c r="T832" s="2"/>
      <c r="U832" s="2"/>
      <c r="V832" s="2"/>
      <c r="W832" s="2">
        <v>0</v>
      </c>
      <c r="X832" s="2" t="s">
        <v>82</v>
      </c>
      <c r="Y832" s="2"/>
      <c r="Z832" s="2"/>
      <c r="AA832" s="2"/>
      <c r="AB832" s="2"/>
      <c r="AC832" s="2"/>
      <c r="AD832" s="2"/>
      <c r="AE832" s="2"/>
      <c r="AF832" s="2"/>
      <c r="AG832" s="2">
        <v>17</v>
      </c>
      <c r="AH832" s="2">
        <f>SUM(G832,I832,K832)</f>
        <v>0</v>
      </c>
      <c r="AI832" s="2">
        <f>SUM(AG832, AE832, AC832, AA832, Y832,W832,U832,S832,Q832,O832,M832,K832,I832,G832)</f>
        <v>17</v>
      </c>
      <c r="AJ832" s="2" t="str">
        <f>IF(AH832=0,"INDEFERIDO","DEFERIDO")</f>
        <v>INDEFERIDO</v>
      </c>
      <c r="AK832" s="2"/>
    </row>
    <row r="833" spans="1:37" hidden="1" x14ac:dyDescent="0.25">
      <c r="A833" s="2" t="s">
        <v>894</v>
      </c>
      <c r="B833" s="2">
        <v>179596</v>
      </c>
      <c r="C833" s="2" t="s">
        <v>70</v>
      </c>
      <c r="D833" s="2" t="s">
        <v>26</v>
      </c>
      <c r="E833" s="2">
        <v>332</v>
      </c>
      <c r="F833" s="2" t="s">
        <v>250</v>
      </c>
      <c r="G833" s="2">
        <v>120</v>
      </c>
      <c r="H833" s="2"/>
      <c r="I833" s="2"/>
      <c r="J833" s="2"/>
      <c r="K833" s="2"/>
      <c r="L833" s="2"/>
      <c r="M833" s="2"/>
      <c r="N833" s="2"/>
      <c r="O833" s="2"/>
      <c r="P833" s="2"/>
      <c r="Q833" s="2">
        <v>120</v>
      </c>
      <c r="R833" s="2"/>
      <c r="S833" s="2"/>
      <c r="T833" s="2"/>
      <c r="U833" s="2"/>
      <c r="V833" s="2"/>
      <c r="W833" s="2">
        <v>30</v>
      </c>
      <c r="X833" s="2"/>
      <c r="Y833" s="2"/>
      <c r="Z833" s="2"/>
      <c r="AA833" s="2"/>
      <c r="AB833" s="2"/>
      <c r="AC833" s="2">
        <v>25</v>
      </c>
      <c r="AD833" s="2"/>
      <c r="AE833" s="2"/>
      <c r="AF833" s="2"/>
      <c r="AG833" s="2">
        <v>10</v>
      </c>
      <c r="AH833" s="2">
        <f>SUM(G833,I833,K833)</f>
        <v>120</v>
      </c>
      <c r="AI833" s="2">
        <f>SUM(AG833, AE833, AC833, AA833, Y833,W833,U833,S833,Q833,O833,M833,K833,I833,G833)</f>
        <v>305</v>
      </c>
      <c r="AJ833" s="2" t="str">
        <f>IF(AH833=0,"INDEFERIDO","DEFERIDO")</f>
        <v>DEFERIDO</v>
      </c>
      <c r="AK833" s="2"/>
    </row>
    <row r="834" spans="1:37" ht="25.5" hidden="1" x14ac:dyDescent="0.25">
      <c r="A834" s="2" t="s">
        <v>953</v>
      </c>
      <c r="B834" s="2">
        <v>32298</v>
      </c>
      <c r="C834" s="2" t="s">
        <v>70</v>
      </c>
      <c r="D834" s="2" t="s">
        <v>77</v>
      </c>
      <c r="E834" s="2">
        <v>498</v>
      </c>
      <c r="F834" s="2" t="s">
        <v>449</v>
      </c>
      <c r="G834" s="2">
        <v>0</v>
      </c>
      <c r="H834" s="2" t="s">
        <v>54</v>
      </c>
      <c r="I834" s="2">
        <v>0</v>
      </c>
      <c r="J834" s="2" t="s">
        <v>54</v>
      </c>
      <c r="K834" s="2">
        <v>0</v>
      </c>
      <c r="L834" s="2" t="s">
        <v>54</v>
      </c>
      <c r="M834" s="2">
        <v>0</v>
      </c>
      <c r="N834" s="2" t="s">
        <v>54</v>
      </c>
      <c r="O834" s="2">
        <v>0</v>
      </c>
      <c r="P834" s="2" t="s">
        <v>54</v>
      </c>
      <c r="Q834" s="2">
        <v>0</v>
      </c>
      <c r="R834" s="2" t="s">
        <v>54</v>
      </c>
      <c r="S834" s="2">
        <v>0</v>
      </c>
      <c r="T834" s="2" t="s">
        <v>54</v>
      </c>
      <c r="U834" s="2">
        <v>0</v>
      </c>
      <c r="V834" s="2" t="s">
        <v>54</v>
      </c>
      <c r="W834" s="2">
        <v>0</v>
      </c>
      <c r="X834" s="2" t="s">
        <v>54</v>
      </c>
      <c r="Y834" s="2">
        <v>0</v>
      </c>
      <c r="Z834" s="2" t="s">
        <v>54</v>
      </c>
      <c r="AA834" s="2">
        <v>0</v>
      </c>
      <c r="AB834" s="2" t="s">
        <v>54</v>
      </c>
      <c r="AC834" s="2">
        <v>0</v>
      </c>
      <c r="AD834" s="2" t="s">
        <v>54</v>
      </c>
      <c r="AE834" s="2">
        <v>0</v>
      </c>
      <c r="AF834" s="2" t="s">
        <v>54</v>
      </c>
      <c r="AG834" s="2">
        <v>20</v>
      </c>
      <c r="AH834" s="2">
        <f>SUM(G834,I834,K834)</f>
        <v>0</v>
      </c>
      <c r="AI834" s="2">
        <f>SUM(AG834, AE834, AC834, AA834, Y834,W834,U834,S834,Q834,O834,M834,K834,I834,G834)</f>
        <v>20</v>
      </c>
      <c r="AJ834" s="2" t="str">
        <f>IF(AH834=0,"INDEFERIDO","DEFERIDO")</f>
        <v>INDEFERIDO</v>
      </c>
      <c r="AK834" s="2"/>
    </row>
    <row r="835" spans="1:37" ht="25.5" hidden="1" x14ac:dyDescent="0.25">
      <c r="A835" s="2" t="s">
        <v>120</v>
      </c>
      <c r="B835" s="2">
        <v>132634</v>
      </c>
      <c r="C835" s="2" t="s">
        <v>109</v>
      </c>
      <c r="D835" s="2" t="s">
        <v>110</v>
      </c>
      <c r="E835" s="2">
        <v>333</v>
      </c>
      <c r="F835" s="2" t="s">
        <v>250</v>
      </c>
      <c r="G835" s="2">
        <v>0</v>
      </c>
      <c r="H835" s="2" t="s">
        <v>54</v>
      </c>
      <c r="I835" s="2">
        <v>0</v>
      </c>
      <c r="J835" s="2" t="s">
        <v>54</v>
      </c>
      <c r="K835" s="2">
        <v>0</v>
      </c>
      <c r="L835" s="2" t="s">
        <v>54</v>
      </c>
      <c r="M835" s="2">
        <v>0</v>
      </c>
      <c r="N835" s="2" t="s">
        <v>54</v>
      </c>
      <c r="O835" s="2">
        <v>0</v>
      </c>
      <c r="P835" s="2" t="s">
        <v>54</v>
      </c>
      <c r="Q835" s="2">
        <v>0</v>
      </c>
      <c r="R835" s="2" t="s">
        <v>54</v>
      </c>
      <c r="S835" s="2">
        <v>0</v>
      </c>
      <c r="T835" s="2" t="s">
        <v>54</v>
      </c>
      <c r="U835" s="2">
        <v>0</v>
      </c>
      <c r="V835" s="2" t="s">
        <v>54</v>
      </c>
      <c r="W835" s="2">
        <v>0</v>
      </c>
      <c r="X835" s="2" t="s">
        <v>54</v>
      </c>
      <c r="Y835" s="2">
        <v>0</v>
      </c>
      <c r="Z835" s="2" t="s">
        <v>54</v>
      </c>
      <c r="AA835" s="2">
        <v>0</v>
      </c>
      <c r="AB835" s="2" t="s">
        <v>54</v>
      </c>
      <c r="AC835" s="2">
        <v>0</v>
      </c>
      <c r="AD835" s="2" t="s">
        <v>54</v>
      </c>
      <c r="AE835" s="2">
        <v>0</v>
      </c>
      <c r="AF835" s="2" t="s">
        <v>54</v>
      </c>
      <c r="AG835" s="2">
        <v>18</v>
      </c>
      <c r="AH835" s="2">
        <f>SUM(G835,I835,K835)</f>
        <v>0</v>
      </c>
      <c r="AI835" s="2">
        <f>SUM(AG835,AE835,AC835,AA835,Y835,W835,U835,S835,Q835,O835,M835,K835,I835,G835)</f>
        <v>18</v>
      </c>
      <c r="AJ835" s="2" t="str">
        <f>IF(AH835=0,"INDEFERIDO","DEFERIDO")</f>
        <v>INDEFERIDO</v>
      </c>
      <c r="AK835" s="2"/>
    </row>
    <row r="836" spans="1:37" hidden="1" x14ac:dyDescent="0.25">
      <c r="A836" s="2" t="s">
        <v>721</v>
      </c>
      <c r="B836" s="2">
        <v>179591</v>
      </c>
      <c r="C836" s="2" t="s">
        <v>70</v>
      </c>
      <c r="D836" s="2" t="s">
        <v>77</v>
      </c>
      <c r="E836" s="2">
        <v>499</v>
      </c>
      <c r="F836" s="2" t="s">
        <v>449</v>
      </c>
      <c r="G836" s="2">
        <v>120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>
        <v>10</v>
      </c>
      <c r="AH836" s="2">
        <f>SUM(G836,I836,K836)</f>
        <v>120</v>
      </c>
      <c r="AI836" s="2">
        <f>SUM(AG836, AE836, AC836, AA836, Y836,W836,U836,S836,Q836,O836,M836,K836,I836,G836)</f>
        <v>130</v>
      </c>
      <c r="AJ836" s="2" t="str">
        <f>IF(AH836=0,"INDEFERIDO","DEFERIDO")</f>
        <v>DEFERIDO</v>
      </c>
      <c r="AK836" s="2"/>
    </row>
    <row r="837" spans="1:37" x14ac:dyDescent="0.25">
      <c r="A837" s="5" t="s">
        <v>129</v>
      </c>
      <c r="B837" s="2">
        <v>175060</v>
      </c>
      <c r="C837" s="2" t="s">
        <v>70</v>
      </c>
      <c r="D837" s="2" t="s">
        <v>77</v>
      </c>
      <c r="E837" s="2">
        <v>112</v>
      </c>
      <c r="F837" s="2" t="s">
        <v>206</v>
      </c>
      <c r="G837" s="2">
        <v>120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>
        <v>12</v>
      </c>
      <c r="AH837" s="2">
        <f>SUM(G837,I837,K837)</f>
        <v>120</v>
      </c>
      <c r="AI837" s="2">
        <f>SUM(AG837,AE837,AC837,AA837,Y837,W837,U837,S837,Q837,O837,M837,K837,I837,G837)</f>
        <v>132</v>
      </c>
      <c r="AJ837" s="2" t="str">
        <f>IF(AH837=0,"INDEFERIDO","DEFERIDO")</f>
        <v>DEFERIDO</v>
      </c>
      <c r="AK837" s="2"/>
    </row>
    <row r="838" spans="1:37" ht="51" hidden="1" x14ac:dyDescent="0.25">
      <c r="A838" s="2" t="s">
        <v>322</v>
      </c>
      <c r="B838" s="2">
        <v>183234</v>
      </c>
      <c r="C838" s="2" t="s">
        <v>70</v>
      </c>
      <c r="D838" s="2" t="s">
        <v>77</v>
      </c>
      <c r="E838" s="2">
        <v>334</v>
      </c>
      <c r="F838" s="2" t="s">
        <v>250</v>
      </c>
      <c r="G838" s="2">
        <v>120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>
        <v>0</v>
      </c>
      <c r="Z838" s="2" t="s">
        <v>55</v>
      </c>
      <c r="AA838" s="2"/>
      <c r="AB838" s="2"/>
      <c r="AC838" s="2"/>
      <c r="AD838" s="2"/>
      <c r="AE838" s="2"/>
      <c r="AF838" s="2"/>
      <c r="AG838" s="2">
        <v>5</v>
      </c>
      <c r="AH838" s="2">
        <f>SUM(G838,I838,K838)</f>
        <v>120</v>
      </c>
      <c r="AI838" s="2">
        <f>SUM(AG838,AE838,AC838,AA838,Y838,W838,U838,S838,Q838,O838,M838,K838,I838,G838)</f>
        <v>125</v>
      </c>
      <c r="AJ838" s="2" t="str">
        <f>IF(AH838=0,"INDEFERIDO","DEFERIDO")</f>
        <v>DEFERIDO</v>
      </c>
      <c r="AK838" s="2"/>
    </row>
    <row r="839" spans="1:37" ht="25.5" hidden="1" x14ac:dyDescent="0.25">
      <c r="A839" s="2" t="s">
        <v>1136</v>
      </c>
      <c r="B839" s="2">
        <v>179077</v>
      </c>
      <c r="C839" s="2" t="s">
        <v>70</v>
      </c>
      <c r="D839" s="2" t="s">
        <v>77</v>
      </c>
      <c r="E839" s="2">
        <v>335</v>
      </c>
      <c r="F839" s="2" t="s">
        <v>250</v>
      </c>
      <c r="G839" s="2">
        <v>0</v>
      </c>
      <c r="H839" s="2" t="s">
        <v>54</v>
      </c>
      <c r="I839" s="2">
        <v>0</v>
      </c>
      <c r="J839" s="2" t="s">
        <v>54</v>
      </c>
      <c r="K839" s="2">
        <v>0</v>
      </c>
      <c r="L839" s="2" t="s">
        <v>54</v>
      </c>
      <c r="M839" s="2">
        <v>0</v>
      </c>
      <c r="N839" s="2" t="s">
        <v>54</v>
      </c>
      <c r="O839" s="2">
        <v>0</v>
      </c>
      <c r="P839" s="2" t="s">
        <v>54</v>
      </c>
      <c r="Q839" s="2">
        <v>0</v>
      </c>
      <c r="R839" s="2" t="s">
        <v>54</v>
      </c>
      <c r="S839" s="2">
        <v>0</v>
      </c>
      <c r="T839" s="2" t="s">
        <v>54</v>
      </c>
      <c r="U839" s="2">
        <v>0</v>
      </c>
      <c r="V839" s="2" t="s">
        <v>54</v>
      </c>
      <c r="W839" s="2">
        <v>0</v>
      </c>
      <c r="X839" s="2" t="s">
        <v>54</v>
      </c>
      <c r="Y839" s="2">
        <v>0</v>
      </c>
      <c r="Z839" s="2" t="s">
        <v>54</v>
      </c>
      <c r="AA839" s="2">
        <v>0</v>
      </c>
      <c r="AB839" s="2" t="s">
        <v>54</v>
      </c>
      <c r="AC839" s="2">
        <v>0</v>
      </c>
      <c r="AD839" s="2" t="s">
        <v>54</v>
      </c>
      <c r="AE839" s="2">
        <v>0</v>
      </c>
      <c r="AF839" s="2" t="s">
        <v>54</v>
      </c>
      <c r="AG839" s="2">
        <v>10</v>
      </c>
      <c r="AH839" s="2">
        <f>SUM(G839,I839,K839)</f>
        <v>0</v>
      </c>
      <c r="AI839" s="2">
        <f>SUM(AG839, AE839, AC839, AA839, Y839,W839,U839,S839,Q839,O839,M839,K839,I839,G839)</f>
        <v>10</v>
      </c>
      <c r="AJ839" s="2" t="str">
        <f>IF(AH839=0,"INDEFERIDO","DEFERIDO")</f>
        <v>INDEFERIDO</v>
      </c>
      <c r="AK839" s="2"/>
    </row>
    <row r="840" spans="1:37" hidden="1" x14ac:dyDescent="0.25">
      <c r="A840" s="2" t="s">
        <v>819</v>
      </c>
      <c r="B840" s="2">
        <v>114231</v>
      </c>
      <c r="C840" s="2" t="s">
        <v>70</v>
      </c>
      <c r="D840" s="2" t="s">
        <v>77</v>
      </c>
      <c r="E840" s="2">
        <v>500</v>
      </c>
      <c r="F840" s="2" t="s">
        <v>449</v>
      </c>
      <c r="G840" s="2">
        <v>120</v>
      </c>
      <c r="H840" s="2"/>
      <c r="I840" s="2"/>
      <c r="J840" s="2"/>
      <c r="K840" s="2"/>
      <c r="L840" s="2"/>
      <c r="M840" s="2"/>
      <c r="N840" s="2"/>
      <c r="O840" s="2"/>
      <c r="P840" s="2"/>
      <c r="Q840" s="2">
        <v>40</v>
      </c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>
        <v>20</v>
      </c>
      <c r="AD840" s="2"/>
      <c r="AE840" s="2"/>
      <c r="AF840" s="2"/>
      <c r="AG840" s="2">
        <v>18</v>
      </c>
      <c r="AH840" s="2">
        <f>SUM(G840,I840,K840)</f>
        <v>120</v>
      </c>
      <c r="AI840" s="2">
        <f>SUM(AG840, AE840, AC840, AA840, Y840,W840,U840,S840,Q840,O840,M840,K840,I840,G840)</f>
        <v>198</v>
      </c>
      <c r="AJ840" s="2" t="str">
        <f>IF(AH840=0,"INDEFERIDO","DEFERIDO")</f>
        <v>DEFERIDO</v>
      </c>
      <c r="AK840" s="2"/>
    </row>
    <row r="841" spans="1:37" ht="25.5" hidden="1" x14ac:dyDescent="0.25">
      <c r="A841" s="2" t="s">
        <v>313</v>
      </c>
      <c r="B841" s="2">
        <v>182907</v>
      </c>
      <c r="C841" s="2" t="s">
        <v>70</v>
      </c>
      <c r="D841" s="2" t="s">
        <v>77</v>
      </c>
      <c r="E841" s="2">
        <v>501</v>
      </c>
      <c r="F841" s="2" t="s">
        <v>449</v>
      </c>
      <c r="G841" s="2">
        <v>120</v>
      </c>
      <c r="H841" s="2"/>
      <c r="I841" s="2"/>
      <c r="J841" s="2"/>
      <c r="K841" s="2"/>
      <c r="L841" s="2"/>
      <c r="M841" s="2"/>
      <c r="N841" s="2"/>
      <c r="O841" s="2"/>
      <c r="P841" s="2"/>
      <c r="Q841" s="2">
        <v>0</v>
      </c>
      <c r="R841" s="2" t="s">
        <v>75</v>
      </c>
      <c r="S841" s="2"/>
      <c r="T841" s="2"/>
      <c r="U841" s="2"/>
      <c r="V841" s="2"/>
      <c r="W841" s="2">
        <v>30</v>
      </c>
      <c r="X841" s="2"/>
      <c r="Y841" s="2"/>
      <c r="Z841" s="2"/>
      <c r="AA841" s="2"/>
      <c r="AB841" s="2"/>
      <c r="AC841" s="2">
        <v>10</v>
      </c>
      <c r="AD841" s="2"/>
      <c r="AE841" s="2">
        <v>10</v>
      </c>
      <c r="AF841" s="2"/>
      <c r="AG841" s="2">
        <v>6</v>
      </c>
      <c r="AH841" s="2">
        <f>SUM(G841,I841,K841)</f>
        <v>120</v>
      </c>
      <c r="AI841" s="2">
        <f>SUM(AG841,AE841,AC841,AA841,Y841,W841,U841,S841,Q841,O841,M841,K841,I841,G841)</f>
        <v>176</v>
      </c>
      <c r="AJ841" s="2" t="str">
        <f>IF(AH841=0,"INDEFERIDO","DEFERIDO")</f>
        <v>DEFERIDO</v>
      </c>
      <c r="AK841" s="2"/>
    </row>
    <row r="842" spans="1:37" ht="51" hidden="1" x14ac:dyDescent="0.25">
      <c r="A842" s="2" t="s">
        <v>116</v>
      </c>
      <c r="B842" s="2">
        <v>117031</v>
      </c>
      <c r="C842" s="2" t="s">
        <v>70</v>
      </c>
      <c r="D842" s="2" t="s">
        <v>34</v>
      </c>
      <c r="E842" s="2">
        <v>502</v>
      </c>
      <c r="F842" s="2" t="s">
        <v>449</v>
      </c>
      <c r="G842" s="2">
        <v>0</v>
      </c>
      <c r="H842" s="2" t="s">
        <v>46</v>
      </c>
      <c r="I842" s="2"/>
      <c r="J842" s="2"/>
      <c r="K842" s="2">
        <v>80</v>
      </c>
      <c r="L842" s="2"/>
      <c r="M842" s="2"/>
      <c r="N842" s="2"/>
      <c r="O842" s="2"/>
      <c r="P842" s="2"/>
      <c r="Q842" s="2">
        <v>0</v>
      </c>
      <c r="R842" s="2" t="s">
        <v>52</v>
      </c>
      <c r="S842" s="2">
        <v>0</v>
      </c>
      <c r="T842" s="2" t="s">
        <v>69</v>
      </c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>
        <v>18</v>
      </c>
      <c r="AH842" s="2">
        <f>SUM(G842,I842,K842)</f>
        <v>80</v>
      </c>
      <c r="AI842" s="2">
        <f>SUM(AG842,AE842,AC842,AA842,Y842,W842,U842,S842,Q842,O842,M842,K842,I842,G842)</f>
        <v>98</v>
      </c>
      <c r="AJ842" s="2" t="str">
        <f>IF(AH842=0,"INDEFERIDO","DEFERIDO")</f>
        <v>DEFERIDO</v>
      </c>
      <c r="AK842" s="2"/>
    </row>
    <row r="843" spans="1:37" ht="51" hidden="1" x14ac:dyDescent="0.25">
      <c r="A843" s="2" t="s">
        <v>143</v>
      </c>
      <c r="B843" s="2">
        <v>56013</v>
      </c>
      <c r="C843" s="2" t="s">
        <v>95</v>
      </c>
      <c r="D843" s="2" t="s">
        <v>96</v>
      </c>
      <c r="E843" s="2">
        <v>337</v>
      </c>
      <c r="F843" s="2" t="s">
        <v>250</v>
      </c>
      <c r="G843" s="2">
        <v>120</v>
      </c>
      <c r="H843" s="2"/>
      <c r="I843" s="2"/>
      <c r="J843" s="2"/>
      <c r="K843" s="2"/>
      <c r="L843" s="2"/>
      <c r="M843" s="2"/>
      <c r="N843" s="2"/>
      <c r="O843" s="2"/>
      <c r="P843" s="2"/>
      <c r="Q843" s="2">
        <v>40</v>
      </c>
      <c r="R843" s="2"/>
      <c r="S843" s="2">
        <v>90</v>
      </c>
      <c r="T843" s="2"/>
      <c r="U843" s="2">
        <v>60</v>
      </c>
      <c r="V843" s="2"/>
      <c r="W843" s="2">
        <v>60</v>
      </c>
      <c r="X843" s="2"/>
      <c r="Y843" s="2">
        <v>0</v>
      </c>
      <c r="Z843" s="2" t="s">
        <v>55</v>
      </c>
      <c r="AA843" s="2"/>
      <c r="AB843" s="2"/>
      <c r="AC843" s="2"/>
      <c r="AD843" s="2"/>
      <c r="AE843" s="2">
        <v>0</v>
      </c>
      <c r="AF843" s="2" t="s">
        <v>132</v>
      </c>
      <c r="AG843" s="2">
        <v>18</v>
      </c>
      <c r="AH843" s="2">
        <f>SUM(G843,I843,K843)</f>
        <v>120</v>
      </c>
      <c r="AI843" s="2">
        <f>SUM(AG843,AE843,AC843,AA843,Y843,W843,U843,S843,Q843,O843,M843,K843,I843,G843)</f>
        <v>388</v>
      </c>
      <c r="AJ843" s="2" t="str">
        <f>IF(AH843=0,"INDEFERIDO","DEFERIDO")</f>
        <v>DEFERIDO</v>
      </c>
      <c r="AK843" s="2"/>
    </row>
    <row r="844" spans="1:37" ht="63.75" hidden="1" x14ac:dyDescent="0.25">
      <c r="A844" s="2" t="s">
        <v>314</v>
      </c>
      <c r="B844" s="2">
        <v>32052</v>
      </c>
      <c r="C844" s="2" t="s">
        <v>70</v>
      </c>
      <c r="D844" s="2" t="s">
        <v>43</v>
      </c>
      <c r="E844" s="2">
        <v>503</v>
      </c>
      <c r="F844" s="2" t="s">
        <v>449</v>
      </c>
      <c r="G844" s="2">
        <v>120</v>
      </c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>
        <v>0</v>
      </c>
      <c r="AD844" s="2" t="s">
        <v>47</v>
      </c>
      <c r="AE844" s="2"/>
      <c r="AF844" s="2"/>
      <c r="AG844" s="2">
        <v>20</v>
      </c>
      <c r="AH844" s="2">
        <f>SUM(G844,I844,K844)</f>
        <v>120</v>
      </c>
      <c r="AI844" s="2">
        <f>SUM(AG844,AE844,AC844,AA844,Y844,W844,U844,S844,Q844,O844,M844,K844,I844,G844)</f>
        <v>140</v>
      </c>
      <c r="AJ844" s="2" t="str">
        <f>IF(AH844=0,"INDEFERIDO","DEFERIDO")</f>
        <v>DEFERIDO</v>
      </c>
      <c r="AK844" s="2"/>
    </row>
    <row r="845" spans="1:37" ht="25.5" hidden="1" x14ac:dyDescent="0.25">
      <c r="A845" s="2" t="s">
        <v>323</v>
      </c>
      <c r="B845" s="2">
        <v>131990</v>
      </c>
      <c r="C845" s="2" t="s">
        <v>324</v>
      </c>
      <c r="D845" s="2" t="s">
        <v>325</v>
      </c>
      <c r="E845" s="2">
        <v>338</v>
      </c>
      <c r="F845" s="2" t="s">
        <v>250</v>
      </c>
      <c r="G845" s="2">
        <v>120</v>
      </c>
      <c r="H845" s="2"/>
      <c r="I845" s="2"/>
      <c r="J845" s="2"/>
      <c r="K845" s="2"/>
      <c r="L845" s="2"/>
      <c r="M845" s="2"/>
      <c r="N845" s="2"/>
      <c r="O845" s="2"/>
      <c r="P845" s="2"/>
      <c r="Q845" s="2">
        <v>80</v>
      </c>
      <c r="R845" s="2"/>
      <c r="S845" s="2"/>
      <c r="T845" s="2"/>
      <c r="U845" s="2"/>
      <c r="V845" s="2"/>
      <c r="W845" s="2">
        <v>30</v>
      </c>
      <c r="X845" s="2"/>
      <c r="Y845" s="2"/>
      <c r="Z845" s="2"/>
      <c r="AA845" s="2"/>
      <c r="AB845" s="2"/>
      <c r="AC845" s="2">
        <v>25</v>
      </c>
      <c r="AD845" s="2"/>
      <c r="AE845" s="2">
        <v>16</v>
      </c>
      <c r="AF845" s="2"/>
      <c r="AG845" s="2">
        <v>18</v>
      </c>
      <c r="AH845" s="2">
        <f>SUM(G845,I845,K845)</f>
        <v>120</v>
      </c>
      <c r="AI845" s="2">
        <f>SUM(AG845,AE845,AC845,AA845,Y845,W845,U845,S845,Q845,O845,M845,K845,I845,G845)</f>
        <v>289</v>
      </c>
      <c r="AJ845" s="2" t="str">
        <f>IF(AH845=0,"INDEFERIDO","DEFERIDO")</f>
        <v>DEFERIDO</v>
      </c>
      <c r="AK845" s="2"/>
    </row>
    <row r="846" spans="1:37" ht="63.75" hidden="1" x14ac:dyDescent="0.25">
      <c r="A846" s="2" t="s">
        <v>121</v>
      </c>
      <c r="B846" s="2">
        <v>33150</v>
      </c>
      <c r="C846" s="2" t="s">
        <v>70</v>
      </c>
      <c r="D846" s="2" t="s">
        <v>77</v>
      </c>
      <c r="E846" s="2">
        <v>340</v>
      </c>
      <c r="F846" s="2" t="s">
        <v>250</v>
      </c>
      <c r="G846" s="2">
        <v>120</v>
      </c>
      <c r="H846" s="2"/>
      <c r="I846" s="2"/>
      <c r="J846" s="2"/>
      <c r="K846" s="2">
        <v>0</v>
      </c>
      <c r="L846" s="2" t="s">
        <v>72</v>
      </c>
      <c r="M846" s="2"/>
      <c r="N846" s="2"/>
      <c r="O846" s="2"/>
      <c r="P846" s="2"/>
      <c r="Q846" s="2">
        <v>40</v>
      </c>
      <c r="R846" s="2"/>
      <c r="S846" s="2"/>
      <c r="T846" s="2"/>
      <c r="U846" s="2"/>
      <c r="V846" s="2"/>
      <c r="W846" s="2">
        <v>0</v>
      </c>
      <c r="X846" s="2" t="s">
        <v>82</v>
      </c>
      <c r="Y846" s="2">
        <v>0</v>
      </c>
      <c r="Z846" s="2" t="s">
        <v>55</v>
      </c>
      <c r="AA846" s="2"/>
      <c r="AB846" s="2"/>
      <c r="AC846" s="2">
        <v>5</v>
      </c>
      <c r="AD846" s="2"/>
      <c r="AE846" s="2"/>
      <c r="AF846" s="2"/>
      <c r="AG846" s="2">
        <v>20</v>
      </c>
      <c r="AH846" s="2">
        <f>SUM(G846,I846,K846)</f>
        <v>120</v>
      </c>
      <c r="AI846" s="2">
        <f>SUM(AG846,AE846,AC846,AA846,Y846,W846,U846,S846,Q846,O846,M846,K846,I846,G846)</f>
        <v>185</v>
      </c>
      <c r="AJ846" s="2" t="str">
        <f>IF(AH846=0,"INDEFERIDO","DEFERIDO")</f>
        <v>DEFERIDO</v>
      </c>
      <c r="AK846" s="2"/>
    </row>
    <row r="847" spans="1:37" ht="51" hidden="1" x14ac:dyDescent="0.25">
      <c r="A847" s="2" t="s">
        <v>661</v>
      </c>
      <c r="B847" s="2">
        <v>132711</v>
      </c>
      <c r="C847" s="2" t="s">
        <v>70</v>
      </c>
      <c r="D847" s="2" t="s">
        <v>77</v>
      </c>
      <c r="E847" s="2">
        <v>504</v>
      </c>
      <c r="F847" s="2" t="s">
        <v>449</v>
      </c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>
        <v>0</v>
      </c>
      <c r="Z847" s="2" t="s">
        <v>100</v>
      </c>
      <c r="AA847" s="2"/>
      <c r="AB847" s="2"/>
      <c r="AC847" s="2"/>
      <c r="AD847" s="2"/>
      <c r="AE847" s="2"/>
      <c r="AF847" s="2"/>
      <c r="AG847" s="2">
        <v>18</v>
      </c>
      <c r="AH847" s="2">
        <f>SUM(G847,I847,K847)</f>
        <v>0</v>
      </c>
      <c r="AI847" s="2">
        <f>SUM(AG847, AE847, AC847, AA847, Y847,W847,U847,S847,Q847,O847,M847,K847,I847,G847)</f>
        <v>18</v>
      </c>
      <c r="AJ847" s="2" t="str">
        <f>IF(AH847=0,"INDEFERIDO","DEFERIDO")</f>
        <v>INDEFERIDO</v>
      </c>
      <c r="AK847" s="2"/>
    </row>
    <row r="848" spans="1:37" ht="76.5" hidden="1" x14ac:dyDescent="0.25">
      <c r="A848" s="2" t="s">
        <v>805</v>
      </c>
      <c r="B848" s="2">
        <v>162504</v>
      </c>
      <c r="C848" s="2" t="s">
        <v>70</v>
      </c>
      <c r="D848" s="2" t="s">
        <v>77</v>
      </c>
      <c r="E848" s="2">
        <v>505</v>
      </c>
      <c r="F848" s="2" t="s">
        <v>449</v>
      </c>
      <c r="G848" s="2">
        <v>0</v>
      </c>
      <c r="H848" s="2" t="s">
        <v>89</v>
      </c>
      <c r="I848" s="2"/>
      <c r="J848" s="2"/>
      <c r="K848" s="2">
        <v>0</v>
      </c>
      <c r="L848" s="2" t="s">
        <v>72</v>
      </c>
      <c r="M848" s="2"/>
      <c r="N848" s="2"/>
      <c r="O848" s="2"/>
      <c r="P848" s="2"/>
      <c r="Q848" s="2">
        <v>0</v>
      </c>
      <c r="R848" s="2" t="s">
        <v>46</v>
      </c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>
        <v>13</v>
      </c>
      <c r="AH848" s="2">
        <f>SUM(G848,I848,K848)</f>
        <v>0</v>
      </c>
      <c r="AI848" s="2">
        <f>SUM(AG848, AE848, AC848, AA848, Y848,W848,U848,S848,Q848,O848,M848,K848,I848,G848)</f>
        <v>13</v>
      </c>
      <c r="AJ848" s="2" t="str">
        <f>IF(AH848=0,"INDEFERIDO","DEFERIDO")</f>
        <v>INDEFERIDO</v>
      </c>
      <c r="AK848" s="2"/>
    </row>
    <row r="849" spans="1:37" ht="63.75" hidden="1" x14ac:dyDescent="0.25">
      <c r="A849" s="2" t="s">
        <v>789</v>
      </c>
      <c r="B849" s="2">
        <v>54780</v>
      </c>
      <c r="C849" s="2" t="s">
        <v>70</v>
      </c>
      <c r="D849" s="2" t="s">
        <v>77</v>
      </c>
      <c r="E849" s="2">
        <v>341</v>
      </c>
      <c r="F849" s="2" t="s">
        <v>250</v>
      </c>
      <c r="G849" s="2">
        <v>0</v>
      </c>
      <c r="H849" s="2" t="s">
        <v>46</v>
      </c>
      <c r="I849" s="2"/>
      <c r="J849" s="2"/>
      <c r="K849" s="2"/>
      <c r="L849" s="2"/>
      <c r="M849" s="2"/>
      <c r="N849" s="2"/>
      <c r="O849" s="2"/>
      <c r="P849" s="2"/>
      <c r="Q849" s="2">
        <v>0</v>
      </c>
      <c r="R849" s="2" t="s">
        <v>47</v>
      </c>
      <c r="S849" s="2"/>
      <c r="T849" s="2"/>
      <c r="U849" s="2"/>
      <c r="V849" s="2"/>
      <c r="W849" s="2"/>
      <c r="X849" s="2"/>
      <c r="Y849" s="2">
        <v>0</v>
      </c>
      <c r="Z849" s="2" t="s">
        <v>47</v>
      </c>
      <c r="AA849" s="2"/>
      <c r="AB849" s="2"/>
      <c r="AC849" s="2">
        <v>5</v>
      </c>
      <c r="AD849" s="2"/>
      <c r="AE849" s="2"/>
      <c r="AF849" s="2"/>
      <c r="AG849" s="2">
        <v>14</v>
      </c>
      <c r="AH849" s="2">
        <f>SUM(G849,I849,K849)</f>
        <v>0</v>
      </c>
      <c r="AI849" s="2">
        <f>SUM(AG849, AE849, AC849, AA849, Y849,W849,U849,S849,Q849,O849,M849,K849,I849,G849)</f>
        <v>19</v>
      </c>
      <c r="AJ849" s="2" t="str">
        <f>IF(AH849=0,"INDEFERIDO","DEFERIDO")</f>
        <v>INDEFERIDO</v>
      </c>
      <c r="AK849" s="2"/>
    </row>
    <row r="850" spans="1:37" ht="114.75" hidden="1" x14ac:dyDescent="0.25">
      <c r="A850" s="2" t="s">
        <v>317</v>
      </c>
      <c r="B850" s="2">
        <v>166665</v>
      </c>
      <c r="C850" s="2" t="s">
        <v>70</v>
      </c>
      <c r="D850" s="2" t="s">
        <v>77</v>
      </c>
      <c r="E850" s="2">
        <v>506</v>
      </c>
      <c r="F850" s="2" t="s">
        <v>449</v>
      </c>
      <c r="G850" s="2">
        <v>0</v>
      </c>
      <c r="H850" s="2" t="s">
        <v>46</v>
      </c>
      <c r="I850" s="2"/>
      <c r="J850" s="2"/>
      <c r="K850" s="2"/>
      <c r="L850" s="2"/>
      <c r="M850" s="2"/>
      <c r="N850" s="2"/>
      <c r="O850" s="2"/>
      <c r="P850" s="2"/>
      <c r="Q850" s="2">
        <v>80</v>
      </c>
      <c r="R850" s="2"/>
      <c r="S850" s="2"/>
      <c r="T850" s="2"/>
      <c r="U850" s="2"/>
      <c r="V850" s="2"/>
      <c r="W850" s="2">
        <v>0</v>
      </c>
      <c r="X850" s="2" t="s">
        <v>319</v>
      </c>
      <c r="Y850" s="2"/>
      <c r="Z850" s="2"/>
      <c r="AA850" s="2"/>
      <c r="AB850" s="2"/>
      <c r="AC850" s="2">
        <v>5</v>
      </c>
      <c r="AD850" s="2"/>
      <c r="AE850" s="2"/>
      <c r="AF850" s="2"/>
      <c r="AG850" s="2">
        <v>12</v>
      </c>
      <c r="AH850" s="2">
        <f>SUM(G850,I850,K850)</f>
        <v>0</v>
      </c>
      <c r="AI850" s="2">
        <f>SUM(AG850,AE850,AC850,AA850,Y850,W850,U850,S850,Q850,O850,M850,K850,I850,G850)</f>
        <v>97</v>
      </c>
      <c r="AJ850" s="2" t="str">
        <f>IF(AH850=0,"INDEFERIDO","DEFERIDO")</f>
        <v>INDEFERIDO</v>
      </c>
      <c r="AK850" s="2"/>
    </row>
    <row r="851" spans="1:37" ht="25.5" x14ac:dyDescent="0.25">
      <c r="A851" s="5" t="s">
        <v>216</v>
      </c>
      <c r="B851" s="2">
        <v>179367</v>
      </c>
      <c r="C851" s="2" t="s">
        <v>109</v>
      </c>
      <c r="D851" s="2" t="s">
        <v>110</v>
      </c>
      <c r="E851" s="2">
        <v>113</v>
      </c>
      <c r="F851" s="2" t="s">
        <v>206</v>
      </c>
      <c r="G851" s="2">
        <v>0</v>
      </c>
      <c r="H851" s="2" t="s">
        <v>54</v>
      </c>
      <c r="I851" s="2">
        <v>0</v>
      </c>
      <c r="J851" s="2" t="s">
        <v>54</v>
      </c>
      <c r="K851" s="2">
        <v>0</v>
      </c>
      <c r="L851" s="2" t="s">
        <v>54</v>
      </c>
      <c r="M851" s="2">
        <v>0</v>
      </c>
      <c r="N851" s="2" t="s">
        <v>54</v>
      </c>
      <c r="O851" s="2">
        <v>0</v>
      </c>
      <c r="P851" s="2" t="s">
        <v>54</v>
      </c>
      <c r="Q851" s="2">
        <v>0</v>
      </c>
      <c r="R851" s="2" t="s">
        <v>54</v>
      </c>
      <c r="S851" s="2">
        <v>0</v>
      </c>
      <c r="T851" s="2" t="s">
        <v>54</v>
      </c>
      <c r="U851" s="2">
        <v>0</v>
      </c>
      <c r="V851" s="2" t="s">
        <v>54</v>
      </c>
      <c r="W851" s="2">
        <v>0</v>
      </c>
      <c r="X851" s="2" t="s">
        <v>54</v>
      </c>
      <c r="Y851" s="2">
        <v>0</v>
      </c>
      <c r="Z851" s="2" t="s">
        <v>54</v>
      </c>
      <c r="AA851" s="2">
        <v>0</v>
      </c>
      <c r="AB851" s="2" t="s">
        <v>54</v>
      </c>
      <c r="AC851" s="2">
        <v>0</v>
      </c>
      <c r="AD851" s="2" t="s">
        <v>54</v>
      </c>
      <c r="AE851" s="2">
        <v>0</v>
      </c>
      <c r="AF851" s="2" t="s">
        <v>54</v>
      </c>
      <c r="AG851" s="2">
        <v>10</v>
      </c>
      <c r="AH851" s="2">
        <f>SUM(G851,I851,K851)</f>
        <v>0</v>
      </c>
      <c r="AI851" s="2">
        <f>SUM(AG851,AE851,AC851,AA851,Y851,W851,U851,S851,Q851,O851,M851,K851,I851,G851)</f>
        <v>10</v>
      </c>
      <c r="AJ851" s="2" t="str">
        <f>IF(AH851=0,"INDEFERIDO","DEFERIDO")</f>
        <v>INDEFERIDO</v>
      </c>
      <c r="AK851" s="2"/>
    </row>
    <row r="852" spans="1:37" ht="63.75" hidden="1" x14ac:dyDescent="0.25">
      <c r="A852" s="2" t="s">
        <v>29</v>
      </c>
      <c r="B852" s="2">
        <v>57281</v>
      </c>
      <c r="C852" s="2" t="s">
        <v>70</v>
      </c>
      <c r="D852" s="2" t="s">
        <v>77</v>
      </c>
      <c r="E852" s="2">
        <v>342</v>
      </c>
      <c r="F852" s="2" t="s">
        <v>250</v>
      </c>
      <c r="G852" s="2">
        <v>120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>
        <v>0</v>
      </c>
      <c r="AD852" s="2" t="s">
        <v>47</v>
      </c>
      <c r="AE852" s="2"/>
      <c r="AF852" s="2"/>
      <c r="AG852" s="2">
        <v>21</v>
      </c>
      <c r="AH852" s="2">
        <f>SUM(G852,I852,K852)</f>
        <v>120</v>
      </c>
      <c r="AI852" s="2">
        <f>SUM(AG852,AE852,AC852,AA852,Y852,W852,U852,S852,Q852,O852,M852,K852,I852,G852)</f>
        <v>141</v>
      </c>
      <c r="AJ852" s="2" t="str">
        <f>IF(AH852=0,"INDEFERIDO","DEFERIDO")</f>
        <v>DEFERIDO</v>
      </c>
      <c r="AK852" s="2"/>
    </row>
    <row r="853" spans="1:37" ht="63.75" x14ac:dyDescent="0.25">
      <c r="A853" s="5" t="s">
        <v>1058</v>
      </c>
      <c r="B853" s="2">
        <v>75685</v>
      </c>
      <c r="C853" s="2" t="s">
        <v>130</v>
      </c>
      <c r="D853" s="2" t="s">
        <v>27</v>
      </c>
      <c r="E853" s="2">
        <v>114</v>
      </c>
      <c r="F853" s="2" t="s">
        <v>206</v>
      </c>
      <c r="G853" s="2">
        <v>120</v>
      </c>
      <c r="H853" s="2"/>
      <c r="I853" s="2"/>
      <c r="J853" s="2"/>
      <c r="K853" s="2"/>
      <c r="L853" s="2"/>
      <c r="M853" s="2"/>
      <c r="N853" s="2"/>
      <c r="O853" s="2">
        <v>0</v>
      </c>
      <c r="P853" s="2" t="s">
        <v>1060</v>
      </c>
      <c r="Q853" s="2">
        <v>0</v>
      </c>
      <c r="R853" s="2" t="s">
        <v>1059</v>
      </c>
      <c r="S853" s="2"/>
      <c r="T853" s="2"/>
      <c r="U853" s="2"/>
      <c r="V853" s="2"/>
      <c r="W853" s="2">
        <v>0</v>
      </c>
      <c r="X853" s="2" t="s">
        <v>47</v>
      </c>
      <c r="Y853" s="2"/>
      <c r="Z853" s="2"/>
      <c r="AA853" s="2">
        <v>0</v>
      </c>
      <c r="AB853" s="2" t="s">
        <v>66</v>
      </c>
      <c r="AC853" s="2">
        <v>25</v>
      </c>
      <c r="AD853" s="2"/>
      <c r="AE853" s="2">
        <v>0</v>
      </c>
      <c r="AF853" s="2" t="s">
        <v>208</v>
      </c>
      <c r="AG853" s="2">
        <v>15</v>
      </c>
      <c r="AH853" s="2">
        <f>SUM(G853,I853,K853)</f>
        <v>120</v>
      </c>
      <c r="AI853" s="2">
        <f>SUM(AG853, AE853, AC853, AA853, Y853,W853,U853,S853,Q853,O853,M853,K853,I853,G853)</f>
        <v>160</v>
      </c>
      <c r="AJ853" s="2" t="str">
        <f>IF(AH853=0,"INDEFERIDO","DEFERIDO")</f>
        <v>DEFERIDO</v>
      </c>
      <c r="AK853" s="2"/>
    </row>
    <row r="854" spans="1:37" ht="25.5" hidden="1" x14ac:dyDescent="0.25">
      <c r="A854" s="2" t="s">
        <v>1112</v>
      </c>
      <c r="B854" s="2">
        <v>110994</v>
      </c>
      <c r="C854" s="2" t="s">
        <v>70</v>
      </c>
      <c r="D854" s="2" t="s">
        <v>77</v>
      </c>
      <c r="E854" s="2">
        <v>508</v>
      </c>
      <c r="F854" s="2" t="s">
        <v>449</v>
      </c>
      <c r="G854" s="2">
        <v>120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>
        <v>0</v>
      </c>
      <c r="X854" s="2" t="s">
        <v>1113</v>
      </c>
      <c r="Y854" s="2"/>
      <c r="Z854" s="2"/>
      <c r="AA854" s="2"/>
      <c r="AB854" s="2"/>
      <c r="AC854" s="2">
        <v>25</v>
      </c>
      <c r="AD854" s="2"/>
      <c r="AE854" s="2">
        <v>6</v>
      </c>
      <c r="AF854" s="2"/>
      <c r="AG854" s="2">
        <v>18</v>
      </c>
      <c r="AH854" s="2">
        <f>SUM(G854,I854,K854)</f>
        <v>120</v>
      </c>
      <c r="AI854" s="2">
        <f>SUM(AG854, AE854, AC854, AA854, Y854,W854,U854,S854,Q854,O854,M854,K854,I854,G854)</f>
        <v>169</v>
      </c>
      <c r="AJ854" s="2" t="str">
        <f>IF(AH854=0,"INDEFERIDO","DEFERIDO")</f>
        <v>DEFERIDO</v>
      </c>
      <c r="AK854" s="2"/>
    </row>
    <row r="855" spans="1:37" ht="25.5" hidden="1" x14ac:dyDescent="0.25">
      <c r="A855" s="2" t="s">
        <v>326</v>
      </c>
      <c r="B855" s="2">
        <v>176645</v>
      </c>
      <c r="C855" s="2" t="s">
        <v>70</v>
      </c>
      <c r="D855" s="2" t="s">
        <v>77</v>
      </c>
      <c r="E855" s="2">
        <v>343</v>
      </c>
      <c r="F855" s="2" t="s">
        <v>250</v>
      </c>
      <c r="G855" s="2">
        <v>0</v>
      </c>
      <c r="H855" s="2" t="s">
        <v>54</v>
      </c>
      <c r="I855" s="2">
        <v>0</v>
      </c>
      <c r="J855" s="2" t="s">
        <v>54</v>
      </c>
      <c r="K855" s="2">
        <v>0</v>
      </c>
      <c r="L855" s="2" t="s">
        <v>54</v>
      </c>
      <c r="M855" s="2">
        <v>0</v>
      </c>
      <c r="N855" s="2" t="s">
        <v>54</v>
      </c>
      <c r="O855" s="2">
        <v>0</v>
      </c>
      <c r="P855" s="2" t="s">
        <v>54</v>
      </c>
      <c r="Q855" s="2">
        <v>0</v>
      </c>
      <c r="R855" s="2" t="s">
        <v>54</v>
      </c>
      <c r="S855" s="2">
        <v>0</v>
      </c>
      <c r="T855" s="2" t="s">
        <v>54</v>
      </c>
      <c r="U855" s="2">
        <v>0</v>
      </c>
      <c r="V855" s="2" t="s">
        <v>54</v>
      </c>
      <c r="W855" s="2">
        <v>0</v>
      </c>
      <c r="X855" s="2" t="s">
        <v>54</v>
      </c>
      <c r="Y855" s="2">
        <v>0</v>
      </c>
      <c r="Z855" s="2" t="s">
        <v>54</v>
      </c>
      <c r="AA855" s="2">
        <v>0</v>
      </c>
      <c r="AB855" s="2" t="s">
        <v>54</v>
      </c>
      <c r="AC855" s="2">
        <v>0</v>
      </c>
      <c r="AD855" s="2" t="s">
        <v>54</v>
      </c>
      <c r="AE855" s="2">
        <v>0</v>
      </c>
      <c r="AF855" s="2" t="s">
        <v>54</v>
      </c>
      <c r="AG855" s="2">
        <v>12</v>
      </c>
      <c r="AH855" s="2">
        <f>SUM(G855,I855,K855)</f>
        <v>0</v>
      </c>
      <c r="AI855" s="2">
        <f>SUM(AG855,AE855,AC855,AA855,Y855,W855,U855,S855,Q855,O855,M855,K855,I855,G855)</f>
        <v>12</v>
      </c>
      <c r="AJ855" s="2" t="str">
        <f>IF(AH855=0,"INDEFERIDO","DEFERIDO")</f>
        <v>INDEFERIDO</v>
      </c>
      <c r="AK855" s="2"/>
    </row>
    <row r="856" spans="1:37" ht="51" hidden="1" x14ac:dyDescent="0.25">
      <c r="A856" s="5" t="s">
        <v>1120</v>
      </c>
      <c r="B856" s="2">
        <v>111006</v>
      </c>
      <c r="C856" s="2" t="s">
        <v>70</v>
      </c>
      <c r="D856" s="2" t="s">
        <v>27</v>
      </c>
      <c r="E856" s="2">
        <v>120</v>
      </c>
      <c r="F856" s="2" t="s">
        <v>71</v>
      </c>
      <c r="G856" s="2">
        <v>120</v>
      </c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 t="s">
        <v>52</v>
      </c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>
        <v>25</v>
      </c>
      <c r="AD856" s="2"/>
      <c r="AE856" s="2"/>
      <c r="AF856" s="2"/>
      <c r="AG856" s="2">
        <v>18</v>
      </c>
      <c r="AH856" s="2">
        <f>SUM(G856,I856,K856)</f>
        <v>120</v>
      </c>
      <c r="AI856" s="2">
        <f>SUM(AG856, AE856, AC856, AA856, Y856,W856,U856,S856,Q856,O856,M856,K856,I856,G856)</f>
        <v>163</v>
      </c>
      <c r="AJ856" s="2" t="str">
        <f>IF(AH856=0,"INDEFERIDO","DEFERIDO")</f>
        <v>DEFERIDO</v>
      </c>
      <c r="AK856" s="2"/>
    </row>
    <row r="857" spans="1:37" ht="63.75" hidden="1" x14ac:dyDescent="0.25">
      <c r="A857" s="2" t="s">
        <v>314</v>
      </c>
      <c r="B857" s="2">
        <v>117028</v>
      </c>
      <c r="C857" s="2" t="s">
        <v>70</v>
      </c>
      <c r="D857" s="2" t="s">
        <v>43</v>
      </c>
      <c r="E857" s="2">
        <v>509</v>
      </c>
      <c r="F857" s="2" t="s">
        <v>449</v>
      </c>
      <c r="G857" s="2">
        <v>120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>
        <v>0</v>
      </c>
      <c r="AD857" s="2" t="s">
        <v>47</v>
      </c>
      <c r="AE857" s="2"/>
      <c r="AF857" s="2"/>
      <c r="AG857" s="2">
        <v>18</v>
      </c>
      <c r="AH857" s="2">
        <f>SUM(G857,I857,K857)</f>
        <v>120</v>
      </c>
      <c r="AI857" s="2">
        <f>SUM(AG857,AE857,AC857,AA857,Y857,W857,U857,S857,Q857,O857,M857,K857,I857,G857)</f>
        <v>138</v>
      </c>
      <c r="AJ857" s="2" t="str">
        <f>IF(AH857=0,"INDEFERIDO","DEFERIDO")</f>
        <v>DEFERIDO</v>
      </c>
      <c r="AK857" s="2"/>
    </row>
    <row r="858" spans="1:37" ht="25.5" x14ac:dyDescent="0.25">
      <c r="A858" s="5" t="s">
        <v>133</v>
      </c>
      <c r="B858" s="2">
        <v>177054</v>
      </c>
      <c r="C858" s="2" t="s">
        <v>70</v>
      </c>
      <c r="D858" s="2" t="s">
        <v>26</v>
      </c>
      <c r="E858" s="2">
        <v>115</v>
      </c>
      <c r="F858" s="2" t="s">
        <v>206</v>
      </c>
      <c r="G858" s="2">
        <v>0</v>
      </c>
      <c r="H858" s="2" t="s">
        <v>54</v>
      </c>
      <c r="I858" s="2">
        <v>0</v>
      </c>
      <c r="J858" s="2" t="s">
        <v>54</v>
      </c>
      <c r="K858" s="2">
        <v>0</v>
      </c>
      <c r="L858" s="2" t="s">
        <v>54</v>
      </c>
      <c r="M858" s="2">
        <v>0</v>
      </c>
      <c r="N858" s="2" t="s">
        <v>54</v>
      </c>
      <c r="O858" s="2">
        <v>0</v>
      </c>
      <c r="P858" s="2" t="s">
        <v>54</v>
      </c>
      <c r="Q858" s="2">
        <v>0</v>
      </c>
      <c r="R858" s="2" t="s">
        <v>54</v>
      </c>
      <c r="S858" s="2">
        <v>0</v>
      </c>
      <c r="T858" s="2" t="s">
        <v>54</v>
      </c>
      <c r="U858" s="2">
        <v>0</v>
      </c>
      <c r="V858" s="2" t="s">
        <v>54</v>
      </c>
      <c r="W858" s="2">
        <v>0</v>
      </c>
      <c r="X858" s="2" t="s">
        <v>54</v>
      </c>
      <c r="Y858" s="2">
        <v>0</v>
      </c>
      <c r="Z858" s="2" t="s">
        <v>54</v>
      </c>
      <c r="AA858" s="2">
        <v>0</v>
      </c>
      <c r="AB858" s="2" t="s">
        <v>54</v>
      </c>
      <c r="AC858" s="2">
        <v>0</v>
      </c>
      <c r="AD858" s="2" t="s">
        <v>54</v>
      </c>
      <c r="AE858" s="2">
        <v>0</v>
      </c>
      <c r="AF858" s="2" t="s">
        <v>54</v>
      </c>
      <c r="AG858" s="2">
        <v>12</v>
      </c>
      <c r="AH858" s="2">
        <f>SUM(G858,I858,K858)</f>
        <v>0</v>
      </c>
      <c r="AI858" s="2">
        <f>SUM(AG858,AE858,AC858,AA858,Y858,W858,U858,S858,Q858,O858,M858,K858,I858,G858)</f>
        <v>12</v>
      </c>
      <c r="AJ858" s="2" t="str">
        <f>IF(AH858=0,"INDEFERIDO","DEFERIDO")</f>
        <v>INDEFERIDO</v>
      </c>
      <c r="AK858" s="2"/>
    </row>
    <row r="859" spans="1:37" ht="51" hidden="1" x14ac:dyDescent="0.25">
      <c r="A859" s="2" t="s">
        <v>126</v>
      </c>
      <c r="B859" s="2">
        <v>183172</v>
      </c>
      <c r="C859" s="2" t="s">
        <v>70</v>
      </c>
      <c r="D859" s="2" t="s">
        <v>77</v>
      </c>
      <c r="E859" s="2">
        <v>345</v>
      </c>
      <c r="F859" s="2" t="s">
        <v>250</v>
      </c>
      <c r="G859" s="2">
        <v>120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>
        <v>0</v>
      </c>
      <c r="AB859" s="2" t="s">
        <v>83</v>
      </c>
      <c r="AC859" s="2"/>
      <c r="AD859" s="2"/>
      <c r="AE859" s="2"/>
      <c r="AF859" s="2"/>
      <c r="AG859" s="2">
        <v>5</v>
      </c>
      <c r="AH859" s="2">
        <f>SUM(G859,I859,K859)</f>
        <v>120</v>
      </c>
      <c r="AI859" s="2">
        <f>SUM(AG859,AE859,AC859,AA859,Y859,W859,U859,S859,Q859,O859,M859,K859,I859,G859)</f>
        <v>125</v>
      </c>
      <c r="AJ859" s="2" t="str">
        <f>IF(AH859=0,"INDEFERIDO","DEFERIDO")</f>
        <v>DEFERIDO</v>
      </c>
      <c r="AK859" s="2"/>
    </row>
    <row r="860" spans="1:37" hidden="1" x14ac:dyDescent="0.25">
      <c r="A860" s="5" t="s">
        <v>1180</v>
      </c>
      <c r="B860" s="2">
        <v>31418</v>
      </c>
      <c r="C860" s="2" t="s">
        <v>70</v>
      </c>
      <c r="D860" s="2" t="s">
        <v>26</v>
      </c>
      <c r="E860" s="2">
        <v>122</v>
      </c>
      <c r="F860" s="2" t="s">
        <v>71</v>
      </c>
      <c r="G860" s="2">
        <v>120</v>
      </c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>
        <v>20</v>
      </c>
      <c r="AD860" s="2"/>
      <c r="AE860" s="2"/>
      <c r="AF860" s="2"/>
      <c r="AG860" s="2">
        <v>20</v>
      </c>
      <c r="AH860" s="2">
        <f>SUM(G860,I860,K860)</f>
        <v>120</v>
      </c>
      <c r="AI860" s="2">
        <f>SUM(AG860, AE860, AC860, AA860, Y860,W860,U860,S860,Q860,O860,M860,K860,I860,G860)</f>
        <v>160</v>
      </c>
      <c r="AJ860" s="2" t="str">
        <f>IF(AH860=0,"INDEFERIDO","DEFERIDO")</f>
        <v>DEFERIDO</v>
      </c>
      <c r="AK860" s="2"/>
    </row>
    <row r="861" spans="1:37" ht="25.5" hidden="1" x14ac:dyDescent="0.25">
      <c r="A861" s="2" t="s">
        <v>60</v>
      </c>
      <c r="B861" s="2">
        <v>53198</v>
      </c>
      <c r="C861" s="2" t="s">
        <v>70</v>
      </c>
      <c r="D861" s="2" t="s">
        <v>26</v>
      </c>
      <c r="E861" s="2">
        <v>510</v>
      </c>
      <c r="F861" s="2" t="s">
        <v>449</v>
      </c>
      <c r="G861" s="2">
        <v>0</v>
      </c>
      <c r="H861" s="2" t="s">
        <v>54</v>
      </c>
      <c r="I861" s="2">
        <v>0</v>
      </c>
      <c r="J861" s="2" t="s">
        <v>54</v>
      </c>
      <c r="K861" s="2">
        <v>0</v>
      </c>
      <c r="L861" s="2" t="s">
        <v>54</v>
      </c>
      <c r="M861" s="2">
        <v>0</v>
      </c>
      <c r="N861" s="2" t="s">
        <v>54</v>
      </c>
      <c r="O861" s="2">
        <v>0</v>
      </c>
      <c r="P861" s="2" t="s">
        <v>54</v>
      </c>
      <c r="Q861" s="2">
        <v>0</v>
      </c>
      <c r="R861" s="2" t="s">
        <v>54</v>
      </c>
      <c r="S861" s="2">
        <v>0</v>
      </c>
      <c r="T861" s="2" t="s">
        <v>54</v>
      </c>
      <c r="U861" s="2">
        <v>0</v>
      </c>
      <c r="V861" s="2" t="s">
        <v>54</v>
      </c>
      <c r="W861" s="2">
        <v>0</v>
      </c>
      <c r="X861" s="2" t="s">
        <v>54</v>
      </c>
      <c r="Y861" s="2">
        <v>0</v>
      </c>
      <c r="Z861" s="2" t="s">
        <v>54</v>
      </c>
      <c r="AA861" s="2">
        <v>0</v>
      </c>
      <c r="AB861" s="2" t="s">
        <v>54</v>
      </c>
      <c r="AC861" s="2">
        <v>0</v>
      </c>
      <c r="AD861" s="2" t="s">
        <v>54</v>
      </c>
      <c r="AE861" s="2">
        <v>0</v>
      </c>
      <c r="AF861" s="2" t="s">
        <v>54</v>
      </c>
      <c r="AG861" s="2">
        <v>22</v>
      </c>
      <c r="AH861" s="2">
        <f>SUM(G861,I861,K861)</f>
        <v>0</v>
      </c>
      <c r="AI861" s="2">
        <f>SUM(AG861,AE861,AC861,AA861,Y861,W861,U861,S861,Q861,O861,M861,K861,I861,G861)</f>
        <v>22</v>
      </c>
      <c r="AJ861" s="2" t="str">
        <f>IF(AH861=0,"INDEFERIDO","DEFERIDO")</f>
        <v>INDEFERIDO</v>
      </c>
      <c r="AK861" s="2"/>
    </row>
    <row r="862" spans="1:37" x14ac:dyDescent="0.25">
      <c r="A862" s="5" t="s">
        <v>30</v>
      </c>
      <c r="B862" s="2">
        <v>74196</v>
      </c>
      <c r="C862" s="2" t="s">
        <v>70</v>
      </c>
      <c r="D862" s="2" t="s">
        <v>77</v>
      </c>
      <c r="E862" s="2">
        <v>116</v>
      </c>
      <c r="F862" s="2" t="s">
        <v>206</v>
      </c>
      <c r="G862" s="2">
        <v>120</v>
      </c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>
        <v>25</v>
      </c>
      <c r="AD862" s="2"/>
      <c r="AE862" s="2"/>
      <c r="AF862" s="2"/>
      <c r="AG862" s="2">
        <v>30</v>
      </c>
      <c r="AH862" s="2">
        <f>SUM(G862,I862,K862)</f>
        <v>120</v>
      </c>
      <c r="AI862" s="2">
        <f>SUM(AG862,AE862,AC862,AA862,Y862,W862,U862,S862,Q862,O862,M862,K862,I862,G862)</f>
        <v>175</v>
      </c>
      <c r="AJ862" s="2" t="str">
        <f>IF(AH862=0,"INDEFERIDO","DEFERIDO")</f>
        <v>DEFERIDO</v>
      </c>
      <c r="AK862" s="2"/>
    </row>
    <row r="863" spans="1:37" ht="51" hidden="1" x14ac:dyDescent="0.25">
      <c r="A863" s="2" t="s">
        <v>127</v>
      </c>
      <c r="B863" s="2">
        <v>184567</v>
      </c>
      <c r="C863" s="2" t="s">
        <v>70</v>
      </c>
      <c r="D863" s="2" t="s">
        <v>77</v>
      </c>
      <c r="E863" s="2">
        <v>346</v>
      </c>
      <c r="F863" s="2" t="s">
        <v>250</v>
      </c>
      <c r="G863" s="2">
        <v>120</v>
      </c>
      <c r="H863" s="2"/>
      <c r="I863" s="2"/>
      <c r="J863" s="2"/>
      <c r="K863" s="2"/>
      <c r="L863" s="2"/>
      <c r="M863" s="2"/>
      <c r="N863" s="2"/>
      <c r="O863" s="2"/>
      <c r="P863" s="2"/>
      <c r="Q863" s="2">
        <v>40</v>
      </c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>
        <v>0</v>
      </c>
      <c r="AD863" s="2" t="s">
        <v>56</v>
      </c>
      <c r="AE863" s="2"/>
      <c r="AF863" s="2"/>
      <c r="AG863" s="2">
        <v>4</v>
      </c>
      <c r="AH863" s="2">
        <f>SUM(G863,I863,K863)</f>
        <v>120</v>
      </c>
      <c r="AI863" s="2">
        <f>SUM(AG863,AE863,AC863,AA863,Y863,W863,U863,S863,Q863,O863,M863,K863,I863,G863)</f>
        <v>164</v>
      </c>
      <c r="AJ863" s="2" t="str">
        <f>IF(AH863=0,"INDEFERIDO","DEFERIDO")</f>
        <v>DEFERIDO</v>
      </c>
      <c r="AK863" s="2"/>
    </row>
    <row r="864" spans="1:37" hidden="1" x14ac:dyDescent="0.25">
      <c r="A864" s="5" t="s">
        <v>136</v>
      </c>
      <c r="B864" s="2">
        <v>180665</v>
      </c>
      <c r="C864" s="2" t="s">
        <v>70</v>
      </c>
      <c r="D864" s="2" t="s">
        <v>26</v>
      </c>
      <c r="E864" s="2">
        <v>123</v>
      </c>
      <c r="F864" s="2" t="s">
        <v>71</v>
      </c>
      <c r="G864" s="2">
        <v>120</v>
      </c>
      <c r="H864" s="2"/>
      <c r="I864" s="2"/>
      <c r="J864" s="2"/>
      <c r="K864" s="2"/>
      <c r="L864" s="2"/>
      <c r="M864" s="2"/>
      <c r="N864" s="2"/>
      <c r="O864" s="2"/>
      <c r="P864" s="2"/>
      <c r="Q864" s="2">
        <v>40</v>
      </c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>
        <v>25</v>
      </c>
      <c r="AD864" s="2"/>
      <c r="AE864" s="2"/>
      <c r="AF864" s="2"/>
      <c r="AG864" s="2">
        <v>9</v>
      </c>
      <c r="AH864" s="2">
        <f>SUM(G864,I864,K864)</f>
        <v>120</v>
      </c>
      <c r="AI864" s="2">
        <f>SUM(AG864,AE864,AC864,AA864,Y864,W864,U864,S864,Q864,O864,M864,K864,I864,G864)</f>
        <v>194</v>
      </c>
      <c r="AJ864" s="2" t="str">
        <f>IF(AH864=0,"INDEFERIDO","DEFERIDO")</f>
        <v>DEFERIDO</v>
      </c>
      <c r="AK864" s="2"/>
    </row>
    <row r="865" spans="1:37" hidden="1" x14ac:dyDescent="0.25">
      <c r="A865" s="2" t="s">
        <v>315</v>
      </c>
      <c r="B865" s="2">
        <v>140128</v>
      </c>
      <c r="C865" s="2" t="s">
        <v>70</v>
      </c>
      <c r="D865" s="2" t="s">
        <v>77</v>
      </c>
      <c r="E865" s="2">
        <v>511</v>
      </c>
      <c r="F865" s="2" t="s">
        <v>449</v>
      </c>
      <c r="G865" s="2">
        <v>120</v>
      </c>
      <c r="H865" s="2"/>
      <c r="I865" s="2"/>
      <c r="J865" s="2"/>
      <c r="K865" s="2"/>
      <c r="L865" s="2"/>
      <c r="M865" s="2"/>
      <c r="N865" s="2"/>
      <c r="O865" s="2"/>
      <c r="P865" s="2"/>
      <c r="Q865" s="2">
        <v>40</v>
      </c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>
        <v>12</v>
      </c>
      <c r="AH865" s="2">
        <f>SUM(G865,I865,K865)</f>
        <v>120</v>
      </c>
      <c r="AI865" s="2">
        <f>SUM(AG865,AE865,AC865,AA865,Y865,W865,U865,S865,Q865,O865,M865,K865,I865,G865)</f>
        <v>172</v>
      </c>
      <c r="AJ865" s="2" t="str">
        <f>IF(AH865=0,"INDEFERIDO","DEFERIDO")</f>
        <v>DEFERIDO</v>
      </c>
      <c r="AK865" s="2"/>
    </row>
    <row r="866" spans="1:37" ht="51" x14ac:dyDescent="0.25">
      <c r="A866" s="5" t="s">
        <v>134</v>
      </c>
      <c r="B866" s="2">
        <v>132145</v>
      </c>
      <c r="C866" s="2" t="s">
        <v>70</v>
      </c>
      <c r="D866" s="2" t="s">
        <v>77</v>
      </c>
      <c r="E866" s="2">
        <v>117</v>
      </c>
      <c r="F866" s="2" t="s">
        <v>206</v>
      </c>
      <c r="G866" s="2">
        <v>0</v>
      </c>
      <c r="H866" s="2" t="s">
        <v>46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>
        <v>18</v>
      </c>
      <c r="AH866" s="2">
        <f>SUM(G866,I866,K866)</f>
        <v>0</v>
      </c>
      <c r="AI866" s="2">
        <f>SUM(AG866,AE866,AC866,AA866,Y866,W866,U866,S866,Q866,O866,M866,K866,I866,G866)</f>
        <v>18</v>
      </c>
      <c r="AJ866" s="2" t="str">
        <f>IF(AH866=0,"INDEFERIDO","DEFERIDO")</f>
        <v>INDEFERIDO</v>
      </c>
      <c r="AK866" s="2"/>
    </row>
    <row r="867" spans="1:37" hidden="1" x14ac:dyDescent="0.25">
      <c r="A867" s="2" t="s">
        <v>315</v>
      </c>
      <c r="B867" s="2">
        <v>180607</v>
      </c>
      <c r="C867" s="2" t="s">
        <v>70</v>
      </c>
      <c r="D867" s="2" t="s">
        <v>77</v>
      </c>
      <c r="E867" s="2">
        <v>512</v>
      </c>
      <c r="F867" s="2" t="s">
        <v>449</v>
      </c>
      <c r="G867" s="2">
        <v>120</v>
      </c>
      <c r="H867" s="2"/>
      <c r="I867" s="2"/>
      <c r="J867" s="2"/>
      <c r="K867" s="2"/>
      <c r="L867" s="2"/>
      <c r="M867" s="2"/>
      <c r="N867" s="2"/>
      <c r="O867" s="2"/>
      <c r="P867" s="2"/>
      <c r="Q867" s="2">
        <v>40</v>
      </c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>
        <v>9</v>
      </c>
      <c r="AH867" s="2">
        <f>SUM(G867,I867,K867)</f>
        <v>120</v>
      </c>
      <c r="AI867" s="2">
        <f>SUM(AG867,AE867,AC867,AA867,Y867,W867,U867,S867,Q867,O867,M867,K867,I867,G867)</f>
        <v>169</v>
      </c>
      <c r="AJ867" s="2" t="str">
        <f>IF(AH867=0,"INDEFERIDO","DEFERIDO")</f>
        <v>DEFERIDO</v>
      </c>
      <c r="AK867" s="2"/>
    </row>
    <row r="868" spans="1:37" hidden="1" x14ac:dyDescent="0.25">
      <c r="A868" s="2" t="s">
        <v>126</v>
      </c>
      <c r="B868" s="2">
        <v>113936</v>
      </c>
      <c r="C868" s="2" t="s">
        <v>70</v>
      </c>
      <c r="D868" s="2" t="s">
        <v>77</v>
      </c>
      <c r="E868" s="2">
        <v>348</v>
      </c>
      <c r="F868" s="2" t="s">
        <v>250</v>
      </c>
      <c r="G868" s="2">
        <v>120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>
        <v>18</v>
      </c>
      <c r="AH868" s="2">
        <f>SUM(G868,I868,K868)</f>
        <v>120</v>
      </c>
      <c r="AI868" s="2">
        <f>SUM(AG868,AE868,AC868,AA868,Y868,W868,U868,S868,Q868,O868,M868,K868,I868,G868)</f>
        <v>138</v>
      </c>
      <c r="AJ868" s="2" t="str">
        <f>IF(AH868=0,"INDEFERIDO","DEFERIDO")</f>
        <v>DEFERIDO</v>
      </c>
      <c r="AK868" s="2"/>
    </row>
    <row r="869" spans="1:37" ht="25.5" hidden="1" x14ac:dyDescent="0.25">
      <c r="A869" s="5" t="s">
        <v>137</v>
      </c>
      <c r="B869" s="2">
        <v>135356</v>
      </c>
      <c r="C869" s="2" t="s">
        <v>70</v>
      </c>
      <c r="D869" s="2" t="s">
        <v>27</v>
      </c>
      <c r="E869" s="2">
        <v>124</v>
      </c>
      <c r="F869" s="2" t="s">
        <v>71</v>
      </c>
      <c r="G869" s="2">
        <v>120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>
        <v>0</v>
      </c>
      <c r="AB869" s="2" t="s">
        <v>138</v>
      </c>
      <c r="AC869" s="2">
        <v>25</v>
      </c>
      <c r="AD869" s="2"/>
      <c r="AE869" s="2"/>
      <c r="AF869" s="2"/>
      <c r="AG869" s="2">
        <v>17</v>
      </c>
      <c r="AH869" s="2">
        <f>SUM(G869,I869,K869)</f>
        <v>120</v>
      </c>
      <c r="AI869" s="2">
        <f>SUM(AG869,AE869,AC869,AA869,Y869,W869,U869,S869,Q869,O869,M869,K869,I869,G869)</f>
        <v>162</v>
      </c>
      <c r="AJ869" s="2" t="str">
        <f>IF(AH869=0,"INDEFERIDO","DEFERIDO")</f>
        <v>DEFERIDO</v>
      </c>
      <c r="AK869" s="2"/>
    </row>
    <row r="870" spans="1:37" ht="51" hidden="1" x14ac:dyDescent="0.25">
      <c r="A870" s="2" t="s">
        <v>704</v>
      </c>
      <c r="B870" s="2">
        <v>182909</v>
      </c>
      <c r="C870" s="2" t="s">
        <v>70</v>
      </c>
      <c r="D870" s="2" t="s">
        <v>77</v>
      </c>
      <c r="E870" s="2">
        <v>513</v>
      </c>
      <c r="F870" s="2" t="s">
        <v>449</v>
      </c>
      <c r="G870" s="2">
        <v>120</v>
      </c>
      <c r="H870" s="2"/>
      <c r="I870" s="2"/>
      <c r="J870" s="2"/>
      <c r="K870" s="2"/>
      <c r="L870" s="2"/>
      <c r="M870" s="2"/>
      <c r="N870" s="2"/>
      <c r="O870" s="2"/>
      <c r="P870" s="2"/>
      <c r="Q870" s="2">
        <v>40</v>
      </c>
      <c r="R870" s="2"/>
      <c r="S870" s="2"/>
      <c r="T870" s="2"/>
      <c r="U870" s="2"/>
      <c r="V870" s="2"/>
      <c r="W870" s="2"/>
      <c r="X870" s="2"/>
      <c r="Y870" s="2">
        <v>0</v>
      </c>
      <c r="Z870" s="2" t="s">
        <v>220</v>
      </c>
      <c r="AA870" s="2"/>
      <c r="AB870" s="2"/>
      <c r="AC870" s="2"/>
      <c r="AD870" s="2"/>
      <c r="AE870" s="2"/>
      <c r="AF870" s="2"/>
      <c r="AG870" s="2">
        <v>6</v>
      </c>
      <c r="AH870" s="2">
        <f>SUM(G870,I870,K870)</f>
        <v>120</v>
      </c>
      <c r="AI870" s="2">
        <f>SUM(AG870, AE870, AC870, AA870, Y870,W870,U870,S870,Q870,O870,M870,K870,I870,G870)</f>
        <v>166</v>
      </c>
      <c r="AJ870" s="2" t="str">
        <f>IF(AH870=0,"INDEFERIDO","DEFERIDO")</f>
        <v>DEFERIDO</v>
      </c>
      <c r="AK870" s="2"/>
    </row>
    <row r="871" spans="1:37" ht="51" x14ac:dyDescent="0.25">
      <c r="A871" s="5" t="s">
        <v>1120</v>
      </c>
      <c r="B871" s="2">
        <v>111006</v>
      </c>
      <c r="C871" s="2" t="s">
        <v>70</v>
      </c>
      <c r="D871" s="2" t="s">
        <v>27</v>
      </c>
      <c r="E871" s="2">
        <v>118</v>
      </c>
      <c r="F871" s="2" t="s">
        <v>206</v>
      </c>
      <c r="G871" s="2">
        <v>120</v>
      </c>
      <c r="H871" s="2"/>
      <c r="I871" s="2"/>
      <c r="J871" s="2"/>
      <c r="K871" s="2"/>
      <c r="L871" s="2"/>
      <c r="M871" s="2"/>
      <c r="N871" s="2"/>
      <c r="O871" s="2"/>
      <c r="P871" s="2"/>
      <c r="Q871" s="2">
        <v>0</v>
      </c>
      <c r="R871" s="2" t="s">
        <v>52</v>
      </c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>
        <v>25</v>
      </c>
      <c r="AD871" s="2"/>
      <c r="AE871" s="2"/>
      <c r="AF871" s="2"/>
      <c r="AG871" s="2">
        <v>18</v>
      </c>
      <c r="AH871" s="2">
        <f>SUM(G871,I871,K871)</f>
        <v>120</v>
      </c>
      <c r="AI871" s="2">
        <f>SUM(AG871, AE871, AC871, AA871, Y871,W871,U871,S871,Q871,O871,M871,K871,I871,G871)</f>
        <v>163</v>
      </c>
      <c r="AJ871" s="2" t="str">
        <f>IF(AH871=0,"INDEFERIDO","DEFERIDO")</f>
        <v>DEFERIDO</v>
      </c>
      <c r="AK871" s="2"/>
    </row>
    <row r="872" spans="1:37" ht="51" hidden="1" x14ac:dyDescent="0.25">
      <c r="A872" s="2" t="s">
        <v>686</v>
      </c>
      <c r="B872" s="2">
        <v>145448</v>
      </c>
      <c r="C872" s="2" t="s">
        <v>70</v>
      </c>
      <c r="D872" s="2" t="s">
        <v>77</v>
      </c>
      <c r="E872" s="2">
        <v>349</v>
      </c>
      <c r="F872" s="2" t="s">
        <v>250</v>
      </c>
      <c r="G872" s="2">
        <v>0</v>
      </c>
      <c r="H872" s="2" t="s">
        <v>46</v>
      </c>
      <c r="I872" s="2"/>
      <c r="J872" s="2"/>
      <c r="K872" s="2"/>
      <c r="L872" s="2"/>
      <c r="M872" s="2"/>
      <c r="N872" s="2"/>
      <c r="O872" s="2"/>
      <c r="P872" s="2"/>
      <c r="Q872" s="2">
        <v>0</v>
      </c>
      <c r="R872" s="2" t="s">
        <v>117</v>
      </c>
      <c r="S872" s="2"/>
      <c r="T872" s="2"/>
      <c r="U872" s="2"/>
      <c r="V872" s="2"/>
      <c r="W872" s="2"/>
      <c r="X872" s="2"/>
      <c r="Y872" s="2">
        <v>0</v>
      </c>
      <c r="Z872" s="2" t="s">
        <v>100</v>
      </c>
      <c r="AA872" s="2"/>
      <c r="AB872" s="2"/>
      <c r="AC872" s="2"/>
      <c r="AD872" s="2"/>
      <c r="AE872" s="2"/>
      <c r="AF872" s="2"/>
      <c r="AG872" s="2">
        <v>16</v>
      </c>
      <c r="AH872" s="2">
        <f>SUM(G872,I872,K872)</f>
        <v>0</v>
      </c>
      <c r="AI872" s="2">
        <f>SUM(AG872, AE872, AC872, AA872, Y872,W872,U872,S872,Q872,O872,M872,K872,I872,G872)</f>
        <v>16</v>
      </c>
      <c r="AJ872" s="2" t="str">
        <f>IF(AH872=0,"INDEFERIDO","DEFERIDO")</f>
        <v>INDEFERIDO</v>
      </c>
      <c r="AK872" s="2"/>
    </row>
    <row r="873" spans="1:37" hidden="1" x14ac:dyDescent="0.25">
      <c r="A873" s="2" t="s">
        <v>1188</v>
      </c>
      <c r="B873" s="2">
        <v>140931</v>
      </c>
      <c r="C873" s="2" t="s">
        <v>70</v>
      </c>
      <c r="D873" s="2" t="s">
        <v>26</v>
      </c>
      <c r="E873" s="2">
        <v>350</v>
      </c>
      <c r="F873" s="2" t="s">
        <v>250</v>
      </c>
      <c r="G873" s="2">
        <v>120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>
        <v>25</v>
      </c>
      <c r="AD873" s="2"/>
      <c r="AE873" s="2"/>
      <c r="AF873" s="2"/>
      <c r="AG873" s="2">
        <v>17</v>
      </c>
      <c r="AH873" s="2">
        <f>SUM(G873,I873,K873)</f>
        <v>120</v>
      </c>
      <c r="AI873" s="2">
        <f>SUM(AG873, AE873, AC873, AA873, Y873,W873,U873,S873,Q873,O873,M873,K873,I873,G873)</f>
        <v>162</v>
      </c>
      <c r="AJ873" s="2" t="str">
        <f>IF(AH873=0,"INDEFERIDO","DEFERIDO")</f>
        <v>DEFERIDO</v>
      </c>
      <c r="AK873" s="2"/>
    </row>
    <row r="874" spans="1:37" hidden="1" x14ac:dyDescent="0.25">
      <c r="A874" s="5" t="s">
        <v>139</v>
      </c>
      <c r="B874" s="2">
        <v>140172</v>
      </c>
      <c r="C874" s="2" t="s">
        <v>70</v>
      </c>
      <c r="D874" s="2" t="s">
        <v>77</v>
      </c>
      <c r="E874" s="2">
        <v>125</v>
      </c>
      <c r="F874" s="2" t="s">
        <v>71</v>
      </c>
      <c r="G874" s="2">
        <v>120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>
        <v>17</v>
      </c>
      <c r="AH874" s="2">
        <f>SUM(G874,I874,K874)</f>
        <v>120</v>
      </c>
      <c r="AI874" s="2">
        <f>SUM(AG874,AE874,AC874,AA874,Y874,W874,U874,S874,Q874,O874,M874,K874,I874,G874)</f>
        <v>137</v>
      </c>
      <c r="AJ874" s="2" t="str">
        <f>IF(AH874=0,"INDEFERIDO","DEFERIDO")</f>
        <v>DEFERIDO</v>
      </c>
      <c r="AK874" s="2"/>
    </row>
    <row r="875" spans="1:37" ht="51" hidden="1" x14ac:dyDescent="0.25">
      <c r="A875" s="2" t="s">
        <v>823</v>
      </c>
      <c r="B875" s="2">
        <v>54631</v>
      </c>
      <c r="C875" s="2" t="s">
        <v>70</v>
      </c>
      <c r="D875" s="2" t="s">
        <v>77</v>
      </c>
      <c r="E875" s="2">
        <v>514</v>
      </c>
      <c r="F875" s="2" t="s">
        <v>449</v>
      </c>
      <c r="G875" s="2">
        <v>120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>
        <v>0</v>
      </c>
      <c r="AD875" s="2" t="s">
        <v>56</v>
      </c>
      <c r="AE875" s="2"/>
      <c r="AF875" s="2"/>
      <c r="AG875" s="2">
        <v>21</v>
      </c>
      <c r="AH875" s="2">
        <f>SUM(G875,I875,K875)</f>
        <v>120</v>
      </c>
      <c r="AI875" s="2">
        <f>SUM(AG875, AE875, AC875, AA875, Y875,W875,U875,S875,Q875,O875,M875,K875,I875,G875)</f>
        <v>141</v>
      </c>
      <c r="AJ875" s="2" t="str">
        <f>IF(AH875=0,"INDEFERIDO","DEFERIDO")</f>
        <v>DEFERIDO</v>
      </c>
      <c r="AK875" s="2"/>
    </row>
    <row r="876" spans="1:37" x14ac:dyDescent="0.25">
      <c r="A876" s="5" t="s">
        <v>135</v>
      </c>
      <c r="B876" s="2">
        <v>101410</v>
      </c>
      <c r="C876" s="2" t="s">
        <v>70</v>
      </c>
      <c r="D876" s="2" t="s">
        <v>26</v>
      </c>
      <c r="E876" s="2">
        <v>119</v>
      </c>
      <c r="F876" s="2" t="s">
        <v>206</v>
      </c>
      <c r="G876" s="2">
        <v>120</v>
      </c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>
        <v>19</v>
      </c>
      <c r="AH876" s="2">
        <f>SUM(G876,I876,K876)</f>
        <v>120</v>
      </c>
      <c r="AI876" s="2">
        <f>SUM(AG876,AE876,AC876,AA876,Y876,W876,U876,S876,Q876,O876,M876,K876,I876,G876)</f>
        <v>139</v>
      </c>
      <c r="AJ876" s="2" t="str">
        <f>IF(AH876=0,"INDEFERIDO","DEFERIDO")</f>
        <v>DEFERIDO</v>
      </c>
      <c r="AK876" s="2"/>
    </row>
    <row r="877" spans="1:37" ht="63.75" hidden="1" x14ac:dyDescent="0.25">
      <c r="A877" s="2" t="s">
        <v>1201</v>
      </c>
      <c r="B877" s="2">
        <v>159190</v>
      </c>
      <c r="C877" s="2" t="s">
        <v>70</v>
      </c>
      <c r="D877" s="2" t="s">
        <v>77</v>
      </c>
      <c r="E877" s="2">
        <v>351</v>
      </c>
      <c r="F877" s="2" t="s">
        <v>250</v>
      </c>
      <c r="G877" s="2">
        <v>120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>
        <v>0</v>
      </c>
      <c r="AD877" s="2" t="s">
        <v>47</v>
      </c>
      <c r="AE877" s="2"/>
      <c r="AF877" s="2"/>
      <c r="AG877" s="2">
        <v>14</v>
      </c>
      <c r="AH877" s="2">
        <f>SUM(G877,I877,K877)</f>
        <v>120</v>
      </c>
      <c r="AI877" s="2">
        <f>SUM(AG877, AE877, AC877, AA877, Y877,W877,U877,S877,Q877,O877,M877,K877,I877,G877)</f>
        <v>134</v>
      </c>
      <c r="AJ877" s="2" t="str">
        <f>IF(AH877=0,"INDEFERIDO","DEFERIDO")</f>
        <v>DEFERIDO</v>
      </c>
      <c r="AK877" s="2"/>
    </row>
    <row r="878" spans="1:37" ht="51" hidden="1" x14ac:dyDescent="0.25">
      <c r="A878" s="2" t="s">
        <v>885</v>
      </c>
      <c r="B878" s="2">
        <v>183397</v>
      </c>
      <c r="C878" s="2" t="s">
        <v>70</v>
      </c>
      <c r="D878" s="2" t="s">
        <v>77</v>
      </c>
      <c r="E878" s="2">
        <v>352</v>
      </c>
      <c r="F878" s="2" t="s">
        <v>250</v>
      </c>
      <c r="G878" s="2">
        <v>0</v>
      </c>
      <c r="H878" s="2" t="s">
        <v>46</v>
      </c>
      <c r="I878" s="2"/>
      <c r="J878" s="2"/>
      <c r="K878" s="2"/>
      <c r="L878" s="2"/>
      <c r="M878" s="2"/>
      <c r="N878" s="2"/>
      <c r="O878" s="2"/>
      <c r="P878" s="2"/>
      <c r="Q878" s="2">
        <v>80</v>
      </c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>
        <v>10</v>
      </c>
      <c r="AD878" s="2"/>
      <c r="AE878" s="2"/>
      <c r="AF878" s="2"/>
      <c r="AG878" s="2">
        <v>5</v>
      </c>
      <c r="AH878" s="2">
        <f>SUM(G878,I878,K878)</f>
        <v>0</v>
      </c>
      <c r="AI878" s="2">
        <f>SUM(AG878, AE878, AC878, AA878, Y878,W878,U878,S878,Q878,O878,M878,K878,I878,G878)</f>
        <v>95</v>
      </c>
      <c r="AJ878" s="2" t="str">
        <f>IF(AH878=0,"INDEFERIDO","DEFERIDO")</f>
        <v>INDEFERIDO</v>
      </c>
      <c r="AK878" s="2"/>
    </row>
    <row r="879" spans="1:37" ht="51" hidden="1" x14ac:dyDescent="0.25">
      <c r="A879" s="2" t="s">
        <v>686</v>
      </c>
      <c r="B879" s="2">
        <v>184692</v>
      </c>
      <c r="C879" s="2" t="s">
        <v>70</v>
      </c>
      <c r="D879" s="2" t="s">
        <v>77</v>
      </c>
      <c r="E879" s="2">
        <v>353</v>
      </c>
      <c r="F879" s="2" t="s">
        <v>250</v>
      </c>
      <c r="G879" s="2">
        <v>0</v>
      </c>
      <c r="H879" s="2" t="s">
        <v>46</v>
      </c>
      <c r="I879" s="2"/>
      <c r="J879" s="2"/>
      <c r="K879" s="2"/>
      <c r="L879" s="2"/>
      <c r="M879" s="2"/>
      <c r="N879" s="2"/>
      <c r="O879" s="2"/>
      <c r="P879" s="2"/>
      <c r="Q879" s="2">
        <v>0</v>
      </c>
      <c r="R879" s="2" t="s">
        <v>46</v>
      </c>
      <c r="S879" s="2"/>
      <c r="T879" s="2"/>
      <c r="U879" s="2"/>
      <c r="V879" s="2"/>
      <c r="W879" s="2"/>
      <c r="X879" s="2"/>
      <c r="Y879" s="2">
        <v>0</v>
      </c>
      <c r="Z879" s="2" t="s">
        <v>73</v>
      </c>
      <c r="AA879" s="2"/>
      <c r="AB879" s="2"/>
      <c r="AC879" s="2"/>
      <c r="AD879" s="2"/>
      <c r="AE879" s="2"/>
      <c r="AF879" s="2"/>
      <c r="AG879" s="2">
        <v>4</v>
      </c>
      <c r="AH879" s="2">
        <f>SUM(G879,I879,K879)</f>
        <v>0</v>
      </c>
      <c r="AI879" s="2">
        <f>SUM(AG879, AE879, AC879, AA879, Y879,W879,U879,S879,Q879,O879,M879,K879,I879,G879)</f>
        <v>4</v>
      </c>
      <c r="AJ879" s="2" t="str">
        <f>IF(AH879=0,"INDEFERIDO","DEFERIDO")</f>
        <v>INDEFERIDO</v>
      </c>
      <c r="AK879" s="2"/>
    </row>
    <row r="880" spans="1:37" ht="25.5" hidden="1" x14ac:dyDescent="0.25">
      <c r="A880" s="2" t="s">
        <v>728</v>
      </c>
      <c r="B880" s="2">
        <v>179763</v>
      </c>
      <c r="C880" s="2" t="s">
        <v>70</v>
      </c>
      <c r="D880" s="2" t="s">
        <v>26</v>
      </c>
      <c r="E880" s="2">
        <v>516</v>
      </c>
      <c r="F880" s="2" t="s">
        <v>449</v>
      </c>
      <c r="G880" s="2">
        <v>120</v>
      </c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>
        <v>25</v>
      </c>
      <c r="AD880" s="2"/>
      <c r="AE880" s="2"/>
      <c r="AF880" s="2"/>
      <c r="AG880" s="2">
        <v>10</v>
      </c>
      <c r="AH880" s="2">
        <f>SUM(G880,I880,K880)</f>
        <v>120</v>
      </c>
      <c r="AI880" s="2">
        <f>SUM(AG880, AE880, AC880, AA880, Y880,W880,U880,S880,Q880,O880,M880,K880,I880,G880)</f>
        <v>155</v>
      </c>
      <c r="AJ880" s="2" t="str">
        <f>IF(AH880=0,"INDEFERIDO","DEFERIDO")</f>
        <v>DEFERIDO</v>
      </c>
      <c r="AK880" s="2"/>
    </row>
    <row r="881" spans="1:37" hidden="1" x14ac:dyDescent="0.25">
      <c r="A881" s="2" t="s">
        <v>362</v>
      </c>
      <c r="B881" s="2">
        <v>54614</v>
      </c>
      <c r="C881" s="2" t="s">
        <v>70</v>
      </c>
      <c r="D881" s="2" t="s">
        <v>77</v>
      </c>
      <c r="E881" s="2">
        <v>517</v>
      </c>
      <c r="F881" s="2" t="s">
        <v>449</v>
      </c>
      <c r="G881" s="2">
        <v>120</v>
      </c>
      <c r="H881" s="2"/>
      <c r="I881" s="2"/>
      <c r="J881" s="2"/>
      <c r="K881" s="2"/>
      <c r="L881" s="2"/>
      <c r="M881" s="2"/>
      <c r="N881" s="2"/>
      <c r="O881" s="2"/>
      <c r="P881" s="2"/>
      <c r="Q881" s="2">
        <v>40</v>
      </c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>
        <v>5</v>
      </c>
      <c r="AD881" s="2"/>
      <c r="AE881" s="2"/>
      <c r="AF881" s="2"/>
      <c r="AG881" s="2">
        <v>21</v>
      </c>
      <c r="AH881" s="2">
        <f>SUM(G881,I881,K881)</f>
        <v>120</v>
      </c>
      <c r="AI881" s="2">
        <f>SUM(AG881,AE881,AC881,AA881,Y881,W881,U881,S881,Q881,O881,M881,K881,I881,G881)</f>
        <v>186</v>
      </c>
      <c r="AJ881" s="2" t="str">
        <f>IF(AH881=0,"INDEFERIDO","DEFERIDO")</f>
        <v>DEFERIDO</v>
      </c>
      <c r="AK881" s="2"/>
    </row>
    <row r="882" spans="1:37" hidden="1" x14ac:dyDescent="0.25">
      <c r="A882" s="2" t="s">
        <v>979</v>
      </c>
      <c r="B882" s="2">
        <v>159208</v>
      </c>
      <c r="C882" s="2" t="s">
        <v>70</v>
      </c>
      <c r="D882" s="2" t="s">
        <v>77</v>
      </c>
      <c r="E882" s="2">
        <v>354</v>
      </c>
      <c r="F882" s="2" t="s">
        <v>250</v>
      </c>
      <c r="G882" s="2">
        <v>120</v>
      </c>
      <c r="H882" s="2"/>
      <c r="I882" s="2"/>
      <c r="J882" s="2"/>
      <c r="K882" s="2"/>
      <c r="L882" s="2"/>
      <c r="M882" s="2"/>
      <c r="N882" s="2"/>
      <c r="O882" s="2"/>
      <c r="P882" s="2"/>
      <c r="Q882" s="2">
        <v>40</v>
      </c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>
        <v>25</v>
      </c>
      <c r="AD882" s="2"/>
      <c r="AE882" s="2"/>
      <c r="AF882" s="2"/>
      <c r="AG882" s="2">
        <v>14</v>
      </c>
      <c r="AH882" s="2">
        <f>SUM(G882,I882,K882)</f>
        <v>120</v>
      </c>
      <c r="AI882" s="2">
        <f>SUM(AG882, AE882, AC882, AA882, Y882,W882,U882,S882,Q882,O882,M882,K882,I882,G882)</f>
        <v>199</v>
      </c>
      <c r="AJ882" s="2" t="str">
        <f>IF(AH882=0,"INDEFERIDO","DEFERIDO")</f>
        <v>DEFERIDO</v>
      </c>
      <c r="AK882" s="2"/>
    </row>
    <row r="883" spans="1:37" ht="51" hidden="1" x14ac:dyDescent="0.25">
      <c r="A883" s="2" t="s">
        <v>885</v>
      </c>
      <c r="B883" s="2">
        <v>154285</v>
      </c>
      <c r="C883" s="2" t="s">
        <v>70</v>
      </c>
      <c r="D883" s="2" t="s">
        <v>77</v>
      </c>
      <c r="E883" s="2">
        <v>357</v>
      </c>
      <c r="F883" s="2" t="s">
        <v>250</v>
      </c>
      <c r="G883" s="2">
        <v>0</v>
      </c>
      <c r="H883" s="2" t="s">
        <v>46</v>
      </c>
      <c r="I883" s="2"/>
      <c r="J883" s="2"/>
      <c r="K883" s="2"/>
      <c r="L883" s="2"/>
      <c r="M883" s="2"/>
      <c r="N883" s="2"/>
      <c r="O883" s="2"/>
      <c r="P883" s="2"/>
      <c r="Q883" s="2">
        <v>80</v>
      </c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>
        <v>10</v>
      </c>
      <c r="AD883" s="2"/>
      <c r="AE883" s="2"/>
      <c r="AF883" s="2"/>
      <c r="AG883" s="2">
        <v>15</v>
      </c>
      <c r="AH883" s="2">
        <f>SUM(G883,I883,K883)</f>
        <v>0</v>
      </c>
      <c r="AI883" s="2">
        <f>SUM(AG883, AE883, AC883, AA883, Y883,W883,U883,S883,Q883,O883,M883,K883,I883,G883)</f>
        <v>105</v>
      </c>
      <c r="AJ883" s="2" t="str">
        <f>IF(AH883=0,"INDEFERIDO","DEFERIDO")</f>
        <v>INDEFERIDO</v>
      </c>
      <c r="AK883" s="2"/>
    </row>
    <row r="884" spans="1:37" ht="51" hidden="1" x14ac:dyDescent="0.25">
      <c r="A884" s="2" t="s">
        <v>823</v>
      </c>
      <c r="B884" s="2">
        <v>57389</v>
      </c>
      <c r="C884" s="2" t="s">
        <v>70</v>
      </c>
      <c r="D884" s="2" t="s">
        <v>77</v>
      </c>
      <c r="E884" s="2">
        <v>518</v>
      </c>
      <c r="F884" s="2" t="s">
        <v>449</v>
      </c>
      <c r="G884" s="2">
        <v>120</v>
      </c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>
        <v>0</v>
      </c>
      <c r="AD884" s="2" t="s">
        <v>56</v>
      </c>
      <c r="AE884" s="2"/>
      <c r="AF884" s="2"/>
      <c r="AG884" s="2">
        <v>21</v>
      </c>
      <c r="AH884" s="2">
        <f>SUM(G884,I884,K884)</f>
        <v>120</v>
      </c>
      <c r="AI884" s="2">
        <f>SUM(AG884, AE884, AC884, AA884, Y884,W884,U884,S884,Q884,O884,M884,K884,I884,G884)</f>
        <v>141</v>
      </c>
      <c r="AJ884" s="2" t="str">
        <f>IF(AH884=0,"INDEFERIDO","DEFERIDO")</f>
        <v>DEFERIDO</v>
      </c>
      <c r="AK884" s="2"/>
    </row>
    <row r="885" spans="1:37" ht="51" hidden="1" x14ac:dyDescent="0.25">
      <c r="A885" s="2" t="s">
        <v>984</v>
      </c>
      <c r="B885" s="2">
        <v>179773</v>
      </c>
      <c r="C885" s="2" t="s">
        <v>70</v>
      </c>
      <c r="D885" s="2" t="s">
        <v>26</v>
      </c>
      <c r="E885" s="2">
        <v>519</v>
      </c>
      <c r="F885" s="2" t="s">
        <v>449</v>
      </c>
      <c r="G885" s="2">
        <v>0</v>
      </c>
      <c r="H885" s="2" t="s">
        <v>46</v>
      </c>
      <c r="I885" s="2"/>
      <c r="J885" s="2"/>
      <c r="K885" s="2"/>
      <c r="L885" s="2"/>
      <c r="M885" s="2"/>
      <c r="N885" s="2"/>
      <c r="O885" s="2"/>
      <c r="P885" s="2"/>
      <c r="Q885" s="2">
        <v>0</v>
      </c>
      <c r="R885" s="2" t="s">
        <v>52</v>
      </c>
      <c r="S885" s="2"/>
      <c r="T885" s="2"/>
      <c r="U885" s="2"/>
      <c r="V885" s="2"/>
      <c r="W885" s="2"/>
      <c r="X885" s="2"/>
      <c r="Y885" s="2">
        <v>0</v>
      </c>
      <c r="Z885" s="2" t="s">
        <v>100</v>
      </c>
      <c r="AA885" s="2">
        <v>0</v>
      </c>
      <c r="AB885" s="2" t="s">
        <v>54</v>
      </c>
      <c r="AC885" s="2">
        <v>0</v>
      </c>
      <c r="AD885" s="2" t="s">
        <v>54</v>
      </c>
      <c r="AE885" s="2"/>
      <c r="AF885" s="2"/>
      <c r="AG885" s="2">
        <v>10</v>
      </c>
      <c r="AH885" s="2">
        <f>SUM(G885,I885,K885)</f>
        <v>0</v>
      </c>
      <c r="AI885" s="2">
        <f>SUM(AG885, AE885, AC885, AA885, Y885,W885,U885,S885,Q885,O885,M885,K885,I885,G885)</f>
        <v>10</v>
      </c>
      <c r="AJ885" s="2" t="str">
        <f>IF(AH885=0,"INDEFERIDO","DEFERIDO")</f>
        <v>INDEFERIDO</v>
      </c>
      <c r="AK885" s="2"/>
    </row>
    <row r="886" spans="1:37" ht="51" hidden="1" x14ac:dyDescent="0.25">
      <c r="A886" s="2" t="s">
        <v>1070</v>
      </c>
      <c r="B886" s="2">
        <v>135506</v>
      </c>
      <c r="C886" s="2" t="s">
        <v>70</v>
      </c>
      <c r="D886" s="2" t="s">
        <v>77</v>
      </c>
      <c r="E886" s="2">
        <v>359</v>
      </c>
      <c r="F886" s="2" t="s">
        <v>250</v>
      </c>
      <c r="G886" s="2">
        <v>120</v>
      </c>
      <c r="H886" s="2"/>
      <c r="I886" s="2"/>
      <c r="J886" s="2"/>
      <c r="K886" s="2">
        <v>0</v>
      </c>
      <c r="L886" s="2" t="s">
        <v>72</v>
      </c>
      <c r="M886" s="2"/>
      <c r="N886" s="2"/>
      <c r="O886" s="2"/>
      <c r="P886" s="2"/>
      <c r="Q886" s="2">
        <v>0</v>
      </c>
      <c r="R886" s="2" t="s">
        <v>75</v>
      </c>
      <c r="S886" s="2"/>
      <c r="T886" s="2"/>
      <c r="U886" s="2"/>
      <c r="V886" s="2"/>
      <c r="W886" s="2"/>
      <c r="X886" s="2"/>
      <c r="Y886" s="2">
        <v>0</v>
      </c>
      <c r="Z886" s="2" t="s">
        <v>220</v>
      </c>
      <c r="AA886" s="2"/>
      <c r="AB886" s="2"/>
      <c r="AC886" s="2">
        <v>25</v>
      </c>
      <c r="AD886" s="2"/>
      <c r="AE886" s="2"/>
      <c r="AF886" s="2"/>
      <c r="AG886" s="2">
        <v>17</v>
      </c>
      <c r="AH886" s="2">
        <f>SUM(G886,I886,K886)</f>
        <v>120</v>
      </c>
      <c r="AI886" s="2">
        <f>SUM(AG886, AE886, AC886, AA886, Y886,W886,U886,S886,Q886,O886,M886,K886,I886,G886)</f>
        <v>162</v>
      </c>
      <c r="AJ886" s="2" t="str">
        <f>IF(AH886=0,"INDEFERIDO","DEFERIDO")</f>
        <v>DEFERIDO</v>
      </c>
      <c r="AK886" s="2"/>
    </row>
    <row r="887" spans="1:37" hidden="1" x14ac:dyDescent="0.25">
      <c r="A887" s="2" t="s">
        <v>327</v>
      </c>
      <c r="B887" s="2">
        <v>178780</v>
      </c>
      <c r="C887" s="2" t="s">
        <v>70</v>
      </c>
      <c r="D887" s="2" t="s">
        <v>77</v>
      </c>
      <c r="E887" s="2">
        <v>360</v>
      </c>
      <c r="F887" s="2" t="s">
        <v>250</v>
      </c>
      <c r="G887" s="2">
        <v>120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>
        <v>11</v>
      </c>
      <c r="AH887" s="2">
        <f>SUM(G887,I887,K887)</f>
        <v>120</v>
      </c>
      <c r="AI887" s="2">
        <f>SUM(AG887,AE887,AC887,AA887,Y887,W887,U887,S887,Q887,O887,M887,K887,I887,G887)</f>
        <v>131</v>
      </c>
      <c r="AJ887" s="2" t="str">
        <f>IF(AH887=0,"INDEFERIDO","DEFERIDO")</f>
        <v>DEFERIDO</v>
      </c>
      <c r="AK887" s="2"/>
    </row>
    <row r="888" spans="1:37" ht="51" hidden="1" x14ac:dyDescent="0.25">
      <c r="A888" s="2" t="s">
        <v>663</v>
      </c>
      <c r="B888" s="2">
        <v>163903</v>
      </c>
      <c r="C888" s="2" t="s">
        <v>70</v>
      </c>
      <c r="D888" s="2" t="s">
        <v>77</v>
      </c>
      <c r="E888" s="2">
        <v>520</v>
      </c>
      <c r="F888" s="2" t="s">
        <v>449</v>
      </c>
      <c r="G888" s="2">
        <v>0</v>
      </c>
      <c r="H888" s="2" t="s">
        <v>46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>
        <v>13</v>
      </c>
      <c r="AH888" s="2">
        <f>SUM(G888,I888,K888)</f>
        <v>0</v>
      </c>
      <c r="AI888" s="2">
        <f>SUM(AG888, AE888, AC888, AA888, Y888,W888,U888,S888,Q888,O888,M888,K888,I888,G888)</f>
        <v>13</v>
      </c>
      <c r="AJ888" s="2" t="str">
        <f>IF(AH888=0,"INDEFERIDO","DEFERIDO")</f>
        <v>INDEFERIDO</v>
      </c>
      <c r="AK888" s="2"/>
    </row>
    <row r="889" spans="1:37" ht="51" hidden="1" x14ac:dyDescent="0.25">
      <c r="A889" s="2" t="s">
        <v>1073</v>
      </c>
      <c r="B889" s="2">
        <v>132244</v>
      </c>
      <c r="C889" s="2" t="s">
        <v>70</v>
      </c>
      <c r="D889" s="2" t="s">
        <v>77</v>
      </c>
      <c r="E889" s="2">
        <v>521</v>
      </c>
      <c r="F889" s="2" t="s">
        <v>449</v>
      </c>
      <c r="G889" s="2">
        <v>0</v>
      </c>
      <c r="H889" s="2" t="s">
        <v>46</v>
      </c>
      <c r="I889" s="2"/>
      <c r="J889" s="2"/>
      <c r="K889" s="2"/>
      <c r="L889" s="2"/>
      <c r="M889" s="2"/>
      <c r="N889" s="2"/>
      <c r="O889" s="2"/>
      <c r="P889" s="2"/>
      <c r="Q889" s="2">
        <v>40</v>
      </c>
      <c r="R889" s="2"/>
      <c r="S889" s="2"/>
      <c r="T889" s="2"/>
      <c r="U889" s="2"/>
      <c r="V889" s="2"/>
      <c r="W889" s="2"/>
      <c r="X889" s="2"/>
      <c r="Y889" s="2"/>
      <c r="Z889" s="2"/>
      <c r="AA889" s="2">
        <v>0</v>
      </c>
      <c r="AB889" s="2" t="s">
        <v>66</v>
      </c>
      <c r="AC889" s="2">
        <v>25</v>
      </c>
      <c r="AD889" s="2"/>
      <c r="AE889" s="2"/>
      <c r="AF889" s="2"/>
      <c r="AG889" s="2">
        <v>18</v>
      </c>
      <c r="AH889" s="2">
        <f>SUM(G889,I889,K889)</f>
        <v>0</v>
      </c>
      <c r="AI889" s="2">
        <f>SUM(AG889, AE889, AC889, AA889, Y889,W889,U889,S889,Q889,O889,M889,K889,I889,G889)</f>
        <v>83</v>
      </c>
      <c r="AJ889" s="2" t="str">
        <f>IF(AH889=0,"INDEFERIDO","DEFERIDO")</f>
        <v>INDEFERIDO</v>
      </c>
      <c r="AK889" s="2"/>
    </row>
    <row r="890" spans="1:37" ht="51" hidden="1" x14ac:dyDescent="0.25">
      <c r="A890" s="2" t="s">
        <v>328</v>
      </c>
      <c r="B890" s="2">
        <v>182547</v>
      </c>
      <c r="C890" s="2" t="s">
        <v>70</v>
      </c>
      <c r="D890" s="2" t="s">
        <v>77</v>
      </c>
      <c r="E890" s="2">
        <v>361</v>
      </c>
      <c r="F890" s="2" t="s">
        <v>250</v>
      </c>
      <c r="G890" s="2">
        <v>0</v>
      </c>
      <c r="H890" s="2" t="s">
        <v>46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>
        <v>0</v>
      </c>
      <c r="Z890" s="2" t="s">
        <v>55</v>
      </c>
      <c r="AA890" s="2"/>
      <c r="AB890" s="2"/>
      <c r="AC890" s="2"/>
      <c r="AD890" s="2"/>
      <c r="AE890" s="2"/>
      <c r="AF890" s="2"/>
      <c r="AG890" s="2">
        <v>6</v>
      </c>
      <c r="AH890" s="2">
        <f>SUM(G890,I890,K890)</f>
        <v>0</v>
      </c>
      <c r="AI890" s="2">
        <f>SUM(AG890,AE890,AC890,AA890,Y890,W890,U890,S890,Q890,O890,M890,K890,I890,G890)</f>
        <v>6</v>
      </c>
      <c r="AJ890" s="2" t="str">
        <f>IF(AH890=0,"INDEFERIDO","DEFERIDO")</f>
        <v>INDEFERIDO</v>
      </c>
      <c r="AK890" s="2"/>
    </row>
    <row r="891" spans="1:37" ht="63.75" hidden="1" x14ac:dyDescent="0.25">
      <c r="A891" s="5" t="s">
        <v>140</v>
      </c>
      <c r="B891" s="2">
        <v>77106</v>
      </c>
      <c r="C891" s="2" t="s">
        <v>70</v>
      </c>
      <c r="D891" s="2" t="s">
        <v>34</v>
      </c>
      <c r="E891" s="2">
        <v>126</v>
      </c>
      <c r="F891" s="2" t="s">
        <v>71</v>
      </c>
      <c r="G891" s="2">
        <v>120</v>
      </c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>
        <v>0</v>
      </c>
      <c r="T891" s="2" t="s">
        <v>47</v>
      </c>
      <c r="U891" s="2"/>
      <c r="V891" s="2"/>
      <c r="W891" s="2"/>
      <c r="X891" s="2"/>
      <c r="Y891" s="2"/>
      <c r="Z891" s="2"/>
      <c r="AA891" s="2"/>
      <c r="AB891" s="2"/>
      <c r="AC891" s="2">
        <v>25</v>
      </c>
      <c r="AD891" s="2"/>
      <c r="AE891" s="2"/>
      <c r="AF891" s="2"/>
      <c r="AG891" s="2">
        <v>29</v>
      </c>
      <c r="AH891" s="2">
        <f>SUM(G891,I891,K891)</f>
        <v>120</v>
      </c>
      <c r="AI891" s="2">
        <f>SUM(AG891,AE891,AC891,AA891,Y891,W891,U891,S891,Q891,O891,M891,K891,I891,G891)</f>
        <v>174</v>
      </c>
      <c r="AJ891" s="2" t="str">
        <f>IF(AH891=0,"INDEFERIDO","DEFERIDO")</f>
        <v>DEFERIDO</v>
      </c>
      <c r="AK891" s="2"/>
    </row>
    <row r="892" spans="1:37" x14ac:dyDescent="0.25">
      <c r="A892" s="5" t="s">
        <v>1180</v>
      </c>
      <c r="B892" s="2">
        <v>31418</v>
      </c>
      <c r="C892" s="2" t="s">
        <v>70</v>
      </c>
      <c r="D892" s="2" t="s">
        <v>26</v>
      </c>
      <c r="E892" s="2">
        <v>120</v>
      </c>
      <c r="F892" s="2" t="s">
        <v>206</v>
      </c>
      <c r="G892" s="2">
        <v>120</v>
      </c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>
        <v>20</v>
      </c>
      <c r="AD892" s="2"/>
      <c r="AE892" s="2"/>
      <c r="AF892" s="2"/>
      <c r="AG892" s="2">
        <v>20</v>
      </c>
      <c r="AH892" s="2">
        <f>SUM(G892,I892,K892)</f>
        <v>120</v>
      </c>
      <c r="AI892" s="2">
        <f>SUM(AG892, AE892, AC892, AA892, Y892,W892,U892,S892,Q892,O892,M892,K892,I892,G892)</f>
        <v>160</v>
      </c>
      <c r="AJ892" s="2" t="str">
        <f>IF(AH892=0,"INDEFERIDO","DEFERIDO")</f>
        <v>DEFERIDO</v>
      </c>
      <c r="AK892" s="2"/>
    </row>
    <row r="893" spans="1:37" ht="51" hidden="1" x14ac:dyDescent="0.25">
      <c r="A893" s="2" t="s">
        <v>706</v>
      </c>
      <c r="B893" s="2">
        <v>179868</v>
      </c>
      <c r="C893" s="2" t="s">
        <v>70</v>
      </c>
      <c r="D893" s="2" t="s">
        <v>77</v>
      </c>
      <c r="E893" s="2">
        <v>362</v>
      </c>
      <c r="F893" s="2" t="s">
        <v>250</v>
      </c>
      <c r="G893" s="2">
        <v>0</v>
      </c>
      <c r="H893" s="2" t="s">
        <v>46</v>
      </c>
      <c r="I893" s="2"/>
      <c r="J893" s="2"/>
      <c r="K893" s="2"/>
      <c r="L893" s="2"/>
      <c r="M893" s="2"/>
      <c r="N893" s="2"/>
      <c r="O893" s="2"/>
      <c r="P893" s="2"/>
      <c r="Q893" s="2">
        <v>0</v>
      </c>
      <c r="R893" s="2" t="s">
        <v>46</v>
      </c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>
        <v>10</v>
      </c>
      <c r="AD893" s="2"/>
      <c r="AE893" s="2"/>
      <c r="AF893" s="2"/>
      <c r="AG893" s="2">
        <v>10</v>
      </c>
      <c r="AH893" s="2">
        <f>SUM(G893,I893,K893)</f>
        <v>0</v>
      </c>
      <c r="AI893" s="2">
        <f>SUM(AG893, AE893, AC893, AA893, Y893,W893,U893,S893,Q893,O893,M893,K893,I893,G893)</f>
        <v>20</v>
      </c>
      <c r="AJ893" s="2" t="str">
        <f>IF(AH893=0,"INDEFERIDO","DEFERIDO")</f>
        <v>INDEFERIDO</v>
      </c>
      <c r="AK893" s="2"/>
    </row>
    <row r="894" spans="1:37" hidden="1" x14ac:dyDescent="0.25">
      <c r="A894" s="2" t="s">
        <v>1210</v>
      </c>
      <c r="B894" s="2">
        <v>177032</v>
      </c>
      <c r="C894" s="2" t="s">
        <v>70</v>
      </c>
      <c r="D894" s="2" t="s">
        <v>34</v>
      </c>
      <c r="E894" s="2">
        <v>363</v>
      </c>
      <c r="F894" s="2" t="s">
        <v>250</v>
      </c>
      <c r="G894" s="2">
        <v>120</v>
      </c>
      <c r="H894" s="2"/>
      <c r="I894" s="2"/>
      <c r="J894" s="2"/>
      <c r="K894" s="2"/>
      <c r="L894" s="2"/>
      <c r="M894" s="2"/>
      <c r="N894" s="2"/>
      <c r="O894" s="2"/>
      <c r="P894" s="2"/>
      <c r="Q894" s="2">
        <v>40</v>
      </c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>
        <v>12</v>
      </c>
      <c r="AH894" s="2">
        <f>SUM(G894,I894,K894)</f>
        <v>120</v>
      </c>
      <c r="AI894" s="2">
        <f>SUM(AG894, AE894, AC894, AA894, Y894,W894,U894,S894,Q894,O894,M894,K894,I894,G894)</f>
        <v>172</v>
      </c>
      <c r="AJ894" s="2" t="str">
        <f>IF(AH894=0,"INDEFERIDO","DEFERIDO")</f>
        <v>DEFERIDO</v>
      </c>
      <c r="AK894" s="2"/>
    </row>
    <row r="895" spans="1:37" ht="51" hidden="1" x14ac:dyDescent="0.25">
      <c r="A895" s="2" t="s">
        <v>708</v>
      </c>
      <c r="B895" s="2">
        <v>132031</v>
      </c>
      <c r="C895" s="2" t="s">
        <v>70</v>
      </c>
      <c r="D895" s="2" t="s">
        <v>26</v>
      </c>
      <c r="E895" s="2">
        <v>522</v>
      </c>
      <c r="F895" s="2" t="s">
        <v>449</v>
      </c>
      <c r="G895" s="2">
        <v>120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>
        <v>0</v>
      </c>
      <c r="Z895" s="2" t="s">
        <v>73</v>
      </c>
      <c r="AA895" s="2"/>
      <c r="AB895" s="2"/>
      <c r="AC895" s="2"/>
      <c r="AD895" s="2"/>
      <c r="AE895" s="2"/>
      <c r="AF895" s="2"/>
      <c r="AG895" s="2">
        <v>18</v>
      </c>
      <c r="AH895" s="2">
        <f>SUM(G895,I895,K895)</f>
        <v>120</v>
      </c>
      <c r="AI895" s="2">
        <f>SUM(AG895, AE895, AC895, AA895, Y895,W895,U895,S895,Q895,O895,M895,K895,I895,G895)</f>
        <v>138</v>
      </c>
      <c r="AJ895" s="2" t="str">
        <f>IF(AH895=0,"INDEFERIDO","DEFERIDO")</f>
        <v>DEFERIDO</v>
      </c>
      <c r="AK895" s="2"/>
    </row>
    <row r="896" spans="1:37" ht="63.75" hidden="1" x14ac:dyDescent="0.25">
      <c r="A896" s="2" t="s">
        <v>108</v>
      </c>
      <c r="B896" s="2">
        <v>132066</v>
      </c>
      <c r="C896" s="2" t="s">
        <v>70</v>
      </c>
      <c r="D896" s="2" t="s">
        <v>77</v>
      </c>
      <c r="E896" s="2">
        <v>523</v>
      </c>
      <c r="F896" s="2" t="s">
        <v>449</v>
      </c>
      <c r="G896" s="2">
        <v>120</v>
      </c>
      <c r="H896" s="2"/>
      <c r="I896" s="2"/>
      <c r="J896" s="2"/>
      <c r="K896" s="2"/>
      <c r="L896" s="2"/>
      <c r="M896" s="2"/>
      <c r="N896" s="2"/>
      <c r="O896" s="2"/>
      <c r="P896" s="2"/>
      <c r="Q896" s="2">
        <v>40</v>
      </c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>
        <v>0</v>
      </c>
      <c r="AD896" s="2" t="s">
        <v>48</v>
      </c>
      <c r="AE896" s="2"/>
      <c r="AF896" s="2"/>
      <c r="AG896" s="2">
        <v>18</v>
      </c>
      <c r="AH896" s="2">
        <f>SUM(G896,I896,K896)</f>
        <v>120</v>
      </c>
      <c r="AI896" s="2">
        <f>SUM(AG896,AE896,AC896,AA896,Y896,W896,U896,S896,Q896,O896,M896,K896,I896,G896)</f>
        <v>178</v>
      </c>
      <c r="AJ896" s="2" t="str">
        <f>IF(AH896=0,"INDEFERIDO","DEFERIDO")</f>
        <v>DEFERIDO</v>
      </c>
      <c r="AK896" s="2"/>
    </row>
    <row r="897" spans="1:37" x14ac:dyDescent="0.25">
      <c r="A897" s="5" t="s">
        <v>136</v>
      </c>
      <c r="B897" s="2">
        <v>180665</v>
      </c>
      <c r="C897" s="2" t="s">
        <v>70</v>
      </c>
      <c r="D897" s="2" t="s">
        <v>26</v>
      </c>
      <c r="E897" s="2">
        <v>121</v>
      </c>
      <c r="F897" s="2" t="s">
        <v>206</v>
      </c>
      <c r="G897" s="2">
        <v>120</v>
      </c>
      <c r="H897" s="2"/>
      <c r="I897" s="2"/>
      <c r="J897" s="2"/>
      <c r="K897" s="2"/>
      <c r="L897" s="2"/>
      <c r="M897" s="2"/>
      <c r="N897" s="2"/>
      <c r="O897" s="2"/>
      <c r="P897" s="2"/>
      <c r="Q897" s="2">
        <v>40</v>
      </c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>
        <v>25</v>
      </c>
      <c r="AD897" s="2"/>
      <c r="AE897" s="2"/>
      <c r="AF897" s="2"/>
      <c r="AG897" s="2">
        <v>9</v>
      </c>
      <c r="AH897" s="2">
        <f>SUM(G897,I897,K897)</f>
        <v>120</v>
      </c>
      <c r="AI897" s="2">
        <f>SUM(AG897,AE897,AC897,AA897,Y897,W897,U897,S897,Q897,O897,M897,K897,I897,G897)</f>
        <v>194</v>
      </c>
      <c r="AJ897" s="2" t="str">
        <f>IF(AH897=0,"INDEFERIDO","DEFERIDO")</f>
        <v>DEFERIDO</v>
      </c>
      <c r="AK897" s="2"/>
    </row>
    <row r="898" spans="1:37" x14ac:dyDescent="0.25">
      <c r="A898" s="5" t="s">
        <v>921</v>
      </c>
      <c r="B898" s="2">
        <v>179554</v>
      </c>
      <c r="C898" s="2" t="s">
        <v>70</v>
      </c>
      <c r="D898" s="2" t="s">
        <v>77</v>
      </c>
      <c r="E898" s="2">
        <v>122</v>
      </c>
      <c r="F898" s="2" t="s">
        <v>206</v>
      </c>
      <c r="G898" s="2">
        <v>120</v>
      </c>
      <c r="H898" s="2"/>
      <c r="I898" s="2"/>
      <c r="J898" s="2"/>
      <c r="K898" s="2"/>
      <c r="L898" s="2"/>
      <c r="M898" s="2"/>
      <c r="N898" s="2"/>
      <c r="O898" s="2"/>
      <c r="P898" s="2"/>
      <c r="Q898" s="2">
        <v>40</v>
      </c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>
        <v>10</v>
      </c>
      <c r="AH898" s="2">
        <f>SUM(G898,I898,K898)</f>
        <v>120</v>
      </c>
      <c r="AI898" s="2">
        <f>SUM(AG898, AE898, AC898, AA898, Y898,W898,U898,S898,Q898,O898,M898,K898,I898,G898)</f>
        <v>170</v>
      </c>
      <c r="AJ898" s="2" t="str">
        <f>IF(AH898=0,"INDEFERIDO","DEFERIDO")</f>
        <v>DEFERIDO</v>
      </c>
      <c r="AK898" s="2"/>
    </row>
    <row r="899" spans="1:37" ht="51" hidden="1" x14ac:dyDescent="0.25">
      <c r="A899" s="2" t="s">
        <v>665</v>
      </c>
      <c r="B899" s="2">
        <v>183288</v>
      </c>
      <c r="C899" s="2" t="s">
        <v>70</v>
      </c>
      <c r="D899" s="2" t="s">
        <v>77</v>
      </c>
      <c r="E899" s="2">
        <v>524</v>
      </c>
      <c r="F899" s="2" t="s">
        <v>449</v>
      </c>
      <c r="G899" s="2">
        <v>0</v>
      </c>
      <c r="H899" s="2" t="s">
        <v>46</v>
      </c>
      <c r="I899" s="2"/>
      <c r="J899" s="2"/>
      <c r="K899" s="2"/>
      <c r="L899" s="2"/>
      <c r="M899" s="2"/>
      <c r="N899" s="2"/>
      <c r="O899" s="2"/>
      <c r="P899" s="2"/>
      <c r="Q899" s="2">
        <v>0</v>
      </c>
      <c r="R899" s="2" t="s">
        <v>117</v>
      </c>
      <c r="S899" s="2"/>
      <c r="T899" s="2"/>
      <c r="U899" s="2"/>
      <c r="V899" s="2"/>
      <c r="W899" s="2"/>
      <c r="X899" s="2"/>
      <c r="Y899" s="2"/>
      <c r="Z899" s="2"/>
      <c r="AA899" s="2">
        <v>0</v>
      </c>
      <c r="AB899" s="2" t="s">
        <v>138</v>
      </c>
      <c r="AC899" s="2">
        <v>25</v>
      </c>
      <c r="AD899" s="2"/>
      <c r="AE899" s="2">
        <v>12</v>
      </c>
      <c r="AF899" s="2"/>
      <c r="AG899" s="2">
        <v>5</v>
      </c>
      <c r="AH899" s="2">
        <f>SUM(G899,I899,K899)</f>
        <v>0</v>
      </c>
      <c r="AI899" s="2">
        <f>SUM(AG899, AE899, AC899, AA899, Y899,W899,U899,S899,Q899,O899,M899,K899,I899,G899)</f>
        <v>42</v>
      </c>
      <c r="AJ899" s="2" t="str">
        <f>IF(AH899=0,"INDEFERIDO","DEFERIDO")</f>
        <v>INDEFERIDO</v>
      </c>
      <c r="AK899" s="2"/>
    </row>
    <row r="900" spans="1:37" hidden="1" x14ac:dyDescent="0.25">
      <c r="A900" s="2" t="s">
        <v>329</v>
      </c>
      <c r="B900" s="2">
        <v>65268</v>
      </c>
      <c r="C900" s="2" t="s">
        <v>70</v>
      </c>
      <c r="D900" s="2" t="s">
        <v>77</v>
      </c>
      <c r="E900" s="2">
        <v>364</v>
      </c>
      <c r="F900" s="2" t="s">
        <v>250</v>
      </c>
      <c r="G900" s="2">
        <v>120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>
        <v>24</v>
      </c>
      <c r="AH900" s="2">
        <f>SUM(G900,I900,K900)</f>
        <v>120</v>
      </c>
      <c r="AI900" s="2">
        <f>SUM(AG900,AE900,AC900,AA900,Y900,W900,U900,S900,Q900,O900,M900,K900,I900,G900)</f>
        <v>144</v>
      </c>
      <c r="AJ900" s="2" t="str">
        <f>IF(AH900=0,"INDEFERIDO","DEFERIDO")</f>
        <v>DEFERIDO</v>
      </c>
      <c r="AK900" s="2"/>
    </row>
    <row r="901" spans="1:37" hidden="1" x14ac:dyDescent="0.25">
      <c r="A901" s="2" t="s">
        <v>1192</v>
      </c>
      <c r="B901" s="2">
        <v>166430</v>
      </c>
      <c r="C901" s="2" t="s">
        <v>70</v>
      </c>
      <c r="D901" s="2" t="s">
        <v>31</v>
      </c>
      <c r="E901" s="2">
        <v>365</v>
      </c>
      <c r="F901" s="2" t="s">
        <v>250</v>
      </c>
      <c r="G901" s="2">
        <v>120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>
        <v>20</v>
      </c>
      <c r="AD901" s="2"/>
      <c r="AE901" s="2"/>
      <c r="AF901" s="2"/>
      <c r="AG901" s="2">
        <v>12</v>
      </c>
      <c r="AH901" s="2">
        <f>SUM(G901,I901,K901)</f>
        <v>120</v>
      </c>
      <c r="AI901" s="2">
        <f>SUM(AG901, AE901, AC901, AA901, Y901,W901,U901,S901,Q901,O901,M901,K901,I901,G901)</f>
        <v>152</v>
      </c>
      <c r="AJ901" s="2" t="str">
        <f>IF(AH901=0,"INDEFERIDO","DEFERIDO")</f>
        <v>DEFERIDO</v>
      </c>
      <c r="AK901" s="2"/>
    </row>
    <row r="902" spans="1:37" hidden="1" x14ac:dyDescent="0.25">
      <c r="A902" s="5" t="s">
        <v>921</v>
      </c>
      <c r="B902" s="2">
        <v>179554</v>
      </c>
      <c r="C902" s="2" t="s">
        <v>70</v>
      </c>
      <c r="D902" s="2" t="s">
        <v>77</v>
      </c>
      <c r="E902" s="2">
        <v>127</v>
      </c>
      <c r="F902" s="2" t="s">
        <v>71</v>
      </c>
      <c r="G902" s="2">
        <v>120</v>
      </c>
      <c r="H902" s="2"/>
      <c r="I902" s="2"/>
      <c r="J902" s="2"/>
      <c r="K902" s="2"/>
      <c r="L902" s="2"/>
      <c r="M902" s="2"/>
      <c r="N902" s="2"/>
      <c r="O902" s="2"/>
      <c r="P902" s="2"/>
      <c r="Q902" s="2">
        <v>40</v>
      </c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>
        <v>10</v>
      </c>
      <c r="AH902" s="2">
        <f>SUM(G902,I902,K902)</f>
        <v>120</v>
      </c>
      <c r="AI902" s="2">
        <f>SUM(AG902, AE902, AC902, AA902, Y902,W902,U902,S902,Q902,O902,M902,K902,I902,G902)</f>
        <v>170</v>
      </c>
      <c r="AJ902" s="2" t="str">
        <f>IF(AH902=0,"INDEFERIDO","DEFERIDO")</f>
        <v>DEFERIDO</v>
      </c>
      <c r="AK902" s="2"/>
    </row>
    <row r="903" spans="1:37" hidden="1" x14ac:dyDescent="0.25">
      <c r="A903" s="2" t="s">
        <v>37</v>
      </c>
      <c r="B903" s="2">
        <v>52895</v>
      </c>
      <c r="C903" s="2" t="s">
        <v>70</v>
      </c>
      <c r="D903" s="2" t="s">
        <v>77</v>
      </c>
      <c r="E903" s="2">
        <v>526</v>
      </c>
      <c r="F903" s="2" t="s">
        <v>449</v>
      </c>
      <c r="G903" s="2">
        <v>120</v>
      </c>
      <c r="H903" s="2"/>
      <c r="I903" s="2"/>
      <c r="J903" s="2"/>
      <c r="K903" s="2"/>
      <c r="L903" s="2"/>
      <c r="M903" s="2"/>
      <c r="N903" s="2"/>
      <c r="O903" s="2"/>
      <c r="P903" s="2"/>
      <c r="Q903" s="2">
        <v>40</v>
      </c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>
        <v>25</v>
      </c>
      <c r="AD903" s="2"/>
      <c r="AE903" s="2"/>
      <c r="AF903" s="2"/>
      <c r="AG903" s="2">
        <v>22</v>
      </c>
      <c r="AH903" s="2">
        <f>SUM(G903,I903,K903)</f>
        <v>120</v>
      </c>
      <c r="AI903" s="2">
        <f>SUM(AG903,AE903,AC903,AA903,Y903,W903,U903,S903,Q903,O903,M903,K903,I903,G903)</f>
        <v>207</v>
      </c>
      <c r="AJ903" s="2" t="str">
        <f>IF(AH903=0,"INDEFERIDO","DEFERIDO")</f>
        <v>DEFERIDO</v>
      </c>
      <c r="AK903" s="2"/>
    </row>
    <row r="904" spans="1:37" ht="51" hidden="1" x14ac:dyDescent="0.25">
      <c r="A904" s="2" t="s">
        <v>747</v>
      </c>
      <c r="B904" s="2">
        <v>53226</v>
      </c>
      <c r="C904" s="2" t="s">
        <v>70</v>
      </c>
      <c r="D904" s="2" t="s">
        <v>77</v>
      </c>
      <c r="E904" s="2">
        <v>527</v>
      </c>
      <c r="F904" s="2" t="s">
        <v>449</v>
      </c>
      <c r="G904" s="2">
        <v>0</v>
      </c>
      <c r="H904" s="2" t="s">
        <v>46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>
        <v>0</v>
      </c>
      <c r="Z904" s="2" t="s">
        <v>72</v>
      </c>
      <c r="AA904" s="2"/>
      <c r="AB904" s="2"/>
      <c r="AC904" s="2"/>
      <c r="AD904" s="2"/>
      <c r="AE904" s="2"/>
      <c r="AF904" s="2"/>
      <c r="AG904" s="2">
        <v>22</v>
      </c>
      <c r="AH904" s="2">
        <f>SUM(G904,I904,K904)</f>
        <v>0</v>
      </c>
      <c r="AI904" s="2">
        <f>SUM(AG904, AE904, AC904, AA904, Y904,W904,U904,S904,Q904,O904,M904,K904,I904,G904)</f>
        <v>22</v>
      </c>
      <c r="AJ904" s="2" t="str">
        <f>IF(AH904=0,"INDEFERIDO","DEFERIDO")</f>
        <v>INDEFERIDO</v>
      </c>
      <c r="AK904" s="2"/>
    </row>
    <row r="905" spans="1:37" ht="51" x14ac:dyDescent="0.25">
      <c r="A905" s="5" t="s">
        <v>909</v>
      </c>
      <c r="B905" s="2">
        <v>179630</v>
      </c>
      <c r="C905" s="2" t="s">
        <v>70</v>
      </c>
      <c r="D905" s="2" t="s">
        <v>77</v>
      </c>
      <c r="E905" s="2">
        <v>123</v>
      </c>
      <c r="F905" s="2" t="s">
        <v>206</v>
      </c>
      <c r="G905" s="2">
        <v>0</v>
      </c>
      <c r="H905" s="2" t="s">
        <v>46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>
        <v>30</v>
      </c>
      <c r="V905" s="2"/>
      <c r="W905" s="2"/>
      <c r="X905" s="2"/>
      <c r="Y905" s="2"/>
      <c r="Z905" s="2"/>
      <c r="AA905" s="2"/>
      <c r="AB905" s="2"/>
      <c r="AC905" s="2">
        <v>0</v>
      </c>
      <c r="AD905" s="2" t="s">
        <v>73</v>
      </c>
      <c r="AE905" s="2">
        <v>12</v>
      </c>
      <c r="AF905" s="2"/>
      <c r="AG905" s="2">
        <v>10</v>
      </c>
      <c r="AH905" s="2">
        <f>SUM(G905,I905,K905)</f>
        <v>0</v>
      </c>
      <c r="AI905" s="2">
        <f>SUM(AG905, AE905, AC905, AA905, Y905,W905,U905,S905,Q905,O905,M905,K905,I905,G905)</f>
        <v>52</v>
      </c>
      <c r="AJ905" s="2" t="str">
        <f>IF(AH905=0,"INDEFERIDO","DEFERIDO")</f>
        <v>INDEFERIDO</v>
      </c>
      <c r="AK905" s="2"/>
    </row>
    <row r="906" spans="1:37" ht="38.25" x14ac:dyDescent="0.25">
      <c r="A906" s="5" t="s">
        <v>140</v>
      </c>
      <c r="B906" s="2">
        <v>77106</v>
      </c>
      <c r="C906" s="2" t="s">
        <v>70</v>
      </c>
      <c r="D906" s="2" t="s">
        <v>34</v>
      </c>
      <c r="E906" s="2">
        <v>124</v>
      </c>
      <c r="F906" s="2" t="s">
        <v>206</v>
      </c>
      <c r="G906" s="2">
        <v>120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>
        <v>0</v>
      </c>
      <c r="T906" s="2" t="s">
        <v>218</v>
      </c>
      <c r="U906" s="2"/>
      <c r="V906" s="2"/>
      <c r="W906" s="2"/>
      <c r="X906" s="2"/>
      <c r="Y906" s="2"/>
      <c r="Z906" s="2"/>
      <c r="AA906" s="2"/>
      <c r="AB906" s="2"/>
      <c r="AC906" s="2">
        <v>25</v>
      </c>
      <c r="AD906" s="2"/>
      <c r="AE906" s="2"/>
      <c r="AF906" s="2"/>
      <c r="AG906" s="2">
        <v>29</v>
      </c>
      <c r="AH906" s="2">
        <f>SUM(G906,I906,K906)</f>
        <v>120</v>
      </c>
      <c r="AI906" s="2">
        <f>SUM(AG906,AE906,AC906,AA906,Y906,W906,U906,S906,Q906,O906,M906,K906,I906,G906)</f>
        <v>174</v>
      </c>
      <c r="AJ906" s="2" t="str">
        <f>IF(AH906=0,"INDEFERIDO","DEFERIDO")</f>
        <v>DEFERIDO</v>
      </c>
      <c r="AK906" s="2"/>
    </row>
    <row r="907" spans="1:37" hidden="1" x14ac:dyDescent="0.25">
      <c r="A907" s="2" t="s">
        <v>979</v>
      </c>
      <c r="B907" s="2">
        <v>166449</v>
      </c>
      <c r="C907" s="2" t="s">
        <v>70</v>
      </c>
      <c r="D907" s="2" t="s">
        <v>77</v>
      </c>
      <c r="E907" s="2">
        <v>366</v>
      </c>
      <c r="F907" s="2" t="s">
        <v>250</v>
      </c>
      <c r="G907" s="2">
        <v>120</v>
      </c>
      <c r="H907" s="2"/>
      <c r="I907" s="2"/>
      <c r="J907" s="2"/>
      <c r="K907" s="2"/>
      <c r="L907" s="2"/>
      <c r="M907" s="2"/>
      <c r="N907" s="2"/>
      <c r="O907" s="2"/>
      <c r="P907" s="2"/>
      <c r="Q907" s="2">
        <v>40</v>
      </c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>
        <v>25</v>
      </c>
      <c r="AD907" s="2"/>
      <c r="AE907" s="2"/>
      <c r="AF907" s="2"/>
      <c r="AG907" s="2">
        <v>12</v>
      </c>
      <c r="AH907" s="2">
        <f>SUM(G907,I907,K907)</f>
        <v>120</v>
      </c>
      <c r="AI907" s="2">
        <f>SUM(AG907, AE907, AC907, AA907, Y907,W907,U907,S907,Q907,O907,M907,K907,I907,G907)</f>
        <v>197</v>
      </c>
      <c r="AJ907" s="2" t="str">
        <f>IF(AH907=0,"INDEFERIDO","DEFERIDO")</f>
        <v>DEFERIDO</v>
      </c>
      <c r="AK907" s="2"/>
    </row>
    <row r="908" spans="1:37" ht="51" hidden="1" x14ac:dyDescent="0.25">
      <c r="A908" s="2" t="s">
        <v>214</v>
      </c>
      <c r="B908" s="2">
        <v>179883</v>
      </c>
      <c r="C908" s="2" t="s">
        <v>70</v>
      </c>
      <c r="D908" s="2" t="s">
        <v>77</v>
      </c>
      <c r="E908" s="2">
        <v>528</v>
      </c>
      <c r="F908" s="2" t="s">
        <v>449</v>
      </c>
      <c r="G908" s="2">
        <v>120</v>
      </c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>
        <v>0</v>
      </c>
      <c r="Z908" s="2" t="s">
        <v>55</v>
      </c>
      <c r="AA908" s="2"/>
      <c r="AB908" s="2"/>
      <c r="AC908" s="2"/>
      <c r="AD908" s="2"/>
      <c r="AE908" s="2">
        <v>0</v>
      </c>
      <c r="AF908" s="2" t="s">
        <v>132</v>
      </c>
      <c r="AG908" s="2">
        <v>5</v>
      </c>
      <c r="AH908" s="2">
        <f>SUM(G908,I908,K908)</f>
        <v>120</v>
      </c>
      <c r="AI908" s="2">
        <f>SUM(AG908,AE908,AC908,AA908,Y908,W908,U908,S908,Q908,O908,M908,K908,I908,G908)</f>
        <v>125</v>
      </c>
      <c r="AJ908" s="2" t="str">
        <f>IF(AH908=0,"INDEFERIDO","DEFERIDO")</f>
        <v>DEFERIDO</v>
      </c>
      <c r="AK908" s="2"/>
    </row>
    <row r="909" spans="1:37" ht="102" hidden="1" x14ac:dyDescent="0.25">
      <c r="A909" s="2" t="s">
        <v>128</v>
      </c>
      <c r="B909" s="2">
        <v>83307</v>
      </c>
      <c r="C909" s="2" t="s">
        <v>70</v>
      </c>
      <c r="D909" s="2" t="s">
        <v>26</v>
      </c>
      <c r="E909" s="2">
        <v>367</v>
      </c>
      <c r="F909" s="2" t="s">
        <v>250</v>
      </c>
      <c r="G909" s="2">
        <v>120</v>
      </c>
      <c r="H909" s="2"/>
      <c r="I909" s="2"/>
      <c r="J909" s="2"/>
      <c r="K909" s="2">
        <v>0</v>
      </c>
      <c r="L909" s="2" t="s">
        <v>72</v>
      </c>
      <c r="M909" s="2"/>
      <c r="N909" s="2"/>
      <c r="O909" s="2"/>
      <c r="P909" s="2"/>
      <c r="Q909" s="2">
        <v>40</v>
      </c>
      <c r="R909" s="2"/>
      <c r="S909" s="2">
        <v>0</v>
      </c>
      <c r="T909" s="2" t="s">
        <v>50</v>
      </c>
      <c r="U909" s="2"/>
      <c r="V909" s="2"/>
      <c r="W909" s="2"/>
      <c r="X909" s="2"/>
      <c r="Y909" s="2">
        <v>0</v>
      </c>
      <c r="Z909" s="2" t="s">
        <v>55</v>
      </c>
      <c r="AA909" s="2"/>
      <c r="AB909" s="2"/>
      <c r="AC909" s="2">
        <v>0</v>
      </c>
      <c r="AD909" s="2" t="s">
        <v>330</v>
      </c>
      <c r="AE909" s="2"/>
      <c r="AF909" s="2"/>
      <c r="AG909" s="2">
        <v>19</v>
      </c>
      <c r="AH909" s="2">
        <f>SUM(G909,I909,K909)</f>
        <v>120</v>
      </c>
      <c r="AI909" s="2">
        <f>SUM(AG909,AE909,AC909,AA909,Y909,W909,U909,S909,Q909,O909,M909,K909,I909,G909)</f>
        <v>179</v>
      </c>
      <c r="AJ909" s="2" t="str">
        <f>IF(AH909=0,"INDEFERIDO","DEFERIDO")</f>
        <v>DEFERIDO</v>
      </c>
      <c r="AK909" s="2"/>
    </row>
    <row r="910" spans="1:37" hidden="1" x14ac:dyDescent="0.25">
      <c r="A910" s="2" t="s">
        <v>316</v>
      </c>
      <c r="B910" s="2">
        <v>182099</v>
      </c>
      <c r="C910" s="2" t="s">
        <v>70</v>
      </c>
      <c r="D910" s="2" t="s">
        <v>26</v>
      </c>
      <c r="E910" s="2">
        <v>529</v>
      </c>
      <c r="F910" s="2" t="s">
        <v>449</v>
      </c>
      <c r="G910" s="2">
        <v>120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>
        <v>5</v>
      </c>
      <c r="AH910" s="2">
        <f>SUM(G910,I910,K910)</f>
        <v>120</v>
      </c>
      <c r="AI910" s="2">
        <f>SUM(AG910,AE910,AC910,AA910,Y910,W910,U910,S910,Q910,O910,M910,K910,I910,G910)</f>
        <v>125</v>
      </c>
      <c r="AJ910" s="2" t="str">
        <f>IF(AH910=0,"INDEFERIDO","DEFERIDO")</f>
        <v>DEFERIDO</v>
      </c>
      <c r="AK910" s="2"/>
    </row>
    <row r="911" spans="1:37" hidden="1" x14ac:dyDescent="0.25">
      <c r="A911" s="2" t="s">
        <v>331</v>
      </c>
      <c r="B911" s="2">
        <v>142504</v>
      </c>
      <c r="C911" s="2" t="s">
        <v>70</v>
      </c>
      <c r="D911" s="2" t="s">
        <v>77</v>
      </c>
      <c r="E911" s="2">
        <v>368</v>
      </c>
      <c r="F911" s="2" t="s">
        <v>250</v>
      </c>
      <c r="G911" s="2">
        <v>120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>
        <v>17</v>
      </c>
      <c r="AH911" s="2">
        <f>SUM(G911,I911,K911)</f>
        <v>120</v>
      </c>
      <c r="AI911" s="2">
        <f>SUM(AG911,AE911,AC911,AA911,Y911,W911,U911,S911,Q911,O911,M911,K911,I911,G911)</f>
        <v>137</v>
      </c>
      <c r="AJ911" s="2" t="str">
        <f>IF(AH911=0,"INDEFERIDO","DEFERIDO")</f>
        <v>DEFERIDO</v>
      </c>
      <c r="AK911" s="2"/>
    </row>
    <row r="912" spans="1:37" ht="51" hidden="1" x14ac:dyDescent="0.25">
      <c r="A912" s="5" t="s">
        <v>141</v>
      </c>
      <c r="B912" s="2">
        <v>183381</v>
      </c>
      <c r="C912" s="2" t="s">
        <v>70</v>
      </c>
      <c r="D912" s="2" t="s">
        <v>26</v>
      </c>
      <c r="E912" s="2">
        <v>128</v>
      </c>
      <c r="F912" s="2" t="s">
        <v>71</v>
      </c>
      <c r="G912" s="2">
        <v>120</v>
      </c>
      <c r="H912" s="2"/>
      <c r="I912" s="2"/>
      <c r="J912" s="2"/>
      <c r="K912" s="2">
        <v>0</v>
      </c>
      <c r="L912" s="2" t="s">
        <v>72</v>
      </c>
      <c r="M912" s="2"/>
      <c r="N912" s="2"/>
      <c r="O912" s="2"/>
      <c r="P912" s="2"/>
      <c r="Q912" s="2">
        <v>40</v>
      </c>
      <c r="R912" s="2"/>
      <c r="S912" s="2"/>
      <c r="T912" s="2"/>
      <c r="U912" s="2"/>
      <c r="V912" s="2"/>
      <c r="W912" s="2">
        <v>30</v>
      </c>
      <c r="X912" s="2"/>
      <c r="Y912" s="2"/>
      <c r="Z912" s="2"/>
      <c r="AA912" s="2">
        <v>10</v>
      </c>
      <c r="AB912" s="2"/>
      <c r="AC912" s="2">
        <v>25</v>
      </c>
      <c r="AD912" s="2"/>
      <c r="AE912" s="2"/>
      <c r="AF912" s="2"/>
      <c r="AG912" s="2">
        <v>5</v>
      </c>
      <c r="AH912" s="2">
        <f>SUM(G912,I912,K912)</f>
        <v>120</v>
      </c>
      <c r="AI912" s="2">
        <f>SUM(AG912,AE912,AC912,AA912,Y912,W912,U912,S912,Q912,O912,M912,K912,I912,G912)</f>
        <v>230</v>
      </c>
      <c r="AJ912" s="2" t="str">
        <f>IF(AH912=0,"INDEFERIDO","DEFERIDO")</f>
        <v>DEFERIDO</v>
      </c>
      <c r="AK912" s="2"/>
    </row>
    <row r="913" spans="1:37" hidden="1" x14ac:dyDescent="0.25">
      <c r="A913" s="2" t="s">
        <v>520</v>
      </c>
      <c r="B913" s="2">
        <v>180199</v>
      </c>
      <c r="C913" s="2" t="s">
        <v>70</v>
      </c>
      <c r="D913" s="2" t="s">
        <v>77</v>
      </c>
      <c r="E913" s="2">
        <v>530</v>
      </c>
      <c r="F913" s="2" t="s">
        <v>449</v>
      </c>
      <c r="G913" s="2">
        <v>120</v>
      </c>
      <c r="H913" s="2"/>
      <c r="I913" s="2"/>
      <c r="J913" s="2"/>
      <c r="K913" s="2">
        <v>80</v>
      </c>
      <c r="L913" s="2"/>
      <c r="M913" s="2"/>
      <c r="N913" s="2"/>
      <c r="O913" s="2"/>
      <c r="P913" s="2"/>
      <c r="Q913" s="2">
        <v>40</v>
      </c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>
        <v>10</v>
      </c>
      <c r="AD913" s="2"/>
      <c r="AE913" s="2"/>
      <c r="AF913" s="2"/>
      <c r="AG913" s="2">
        <v>10</v>
      </c>
      <c r="AH913" s="2">
        <f>SUM(G913,I913,K913)</f>
        <v>200</v>
      </c>
      <c r="AI913" s="2">
        <f>SUM(AG913,AE913,AC913,AA913,Y913,W913,U913,S913,Q913,O913,M913,K913,I913,G913)</f>
        <v>260</v>
      </c>
      <c r="AJ913" s="2" t="str">
        <f>IF(AH913=0,"INDEFERIDO","DEFERIDO")</f>
        <v>DEFERIDO</v>
      </c>
      <c r="AK913" s="2"/>
    </row>
    <row r="914" spans="1:37" ht="51" x14ac:dyDescent="0.25">
      <c r="A914" s="5" t="s">
        <v>141</v>
      </c>
      <c r="B914" s="2">
        <v>183381</v>
      </c>
      <c r="C914" s="2" t="s">
        <v>70</v>
      </c>
      <c r="D914" s="2" t="s">
        <v>26</v>
      </c>
      <c r="E914" s="2">
        <v>125</v>
      </c>
      <c r="F914" s="2" t="s">
        <v>206</v>
      </c>
      <c r="G914" s="2">
        <v>120</v>
      </c>
      <c r="H914" s="2"/>
      <c r="I914" s="2"/>
      <c r="J914" s="2"/>
      <c r="K914" s="2">
        <v>0</v>
      </c>
      <c r="L914" s="2" t="s">
        <v>72</v>
      </c>
      <c r="M914" s="2"/>
      <c r="N914" s="2"/>
      <c r="O914" s="2"/>
      <c r="P914" s="2"/>
      <c r="Q914" s="2">
        <v>40</v>
      </c>
      <c r="R914" s="2"/>
      <c r="S914" s="2"/>
      <c r="T914" s="2"/>
      <c r="U914" s="2"/>
      <c r="V914" s="2"/>
      <c r="W914" s="2">
        <v>30</v>
      </c>
      <c r="X914" s="2"/>
      <c r="Y914" s="2"/>
      <c r="Z914" s="2"/>
      <c r="AA914" s="2">
        <v>10</v>
      </c>
      <c r="AB914" s="2"/>
      <c r="AC914" s="2">
        <v>25</v>
      </c>
      <c r="AD914" s="2"/>
      <c r="AE914" s="2"/>
      <c r="AF914" s="2"/>
      <c r="AG914" s="2">
        <v>5</v>
      </c>
      <c r="AH914" s="2">
        <f>SUM(G914,I914,K914)</f>
        <v>120</v>
      </c>
      <c r="AI914" s="2">
        <f>SUM(AG914,AE914,AC914,AA914,Y914,W914,U914,S914,Q914,O914,M914,K914,I914,G914)</f>
        <v>230</v>
      </c>
      <c r="AJ914" s="2" t="str">
        <f>IF(AH914=0,"INDEFERIDO","DEFERIDO")</f>
        <v>DEFERIDO</v>
      </c>
      <c r="AK914" s="2"/>
    </row>
    <row r="915" spans="1:37" hidden="1" x14ac:dyDescent="0.25">
      <c r="A915" s="2" t="s">
        <v>332</v>
      </c>
      <c r="B915" s="2">
        <v>53649</v>
      </c>
      <c r="C915" s="2" t="s">
        <v>70</v>
      </c>
      <c r="D915" s="2" t="s">
        <v>77</v>
      </c>
      <c r="E915" s="2">
        <v>369</v>
      </c>
      <c r="F915" s="2" t="s">
        <v>250</v>
      </c>
      <c r="G915" s="2">
        <v>120</v>
      </c>
      <c r="H915" s="2"/>
      <c r="I915" s="2"/>
      <c r="J915" s="2"/>
      <c r="K915" s="2"/>
      <c r="L915" s="2"/>
      <c r="M915" s="2"/>
      <c r="N915" s="2"/>
      <c r="O915" s="2"/>
      <c r="P915" s="2"/>
      <c r="Q915" s="2">
        <v>40</v>
      </c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>
        <v>5</v>
      </c>
      <c r="AD915" s="2"/>
      <c r="AE915" s="2"/>
      <c r="AF915" s="2"/>
      <c r="AG915" s="2">
        <v>22</v>
      </c>
      <c r="AH915" s="2">
        <f>SUM(G915,I915,K915)</f>
        <v>120</v>
      </c>
      <c r="AI915" s="2">
        <f>SUM(AG915,AE915,AC915,AA915,Y915,W915,U915,S915,Q915,O915,M915,K915,I915,G915)</f>
        <v>187</v>
      </c>
      <c r="AJ915" s="2" t="str">
        <f>IF(AH915=0,"INDEFERIDO","DEFERIDO")</f>
        <v>DEFERIDO</v>
      </c>
      <c r="AK915" s="2"/>
    </row>
    <row r="916" spans="1:37" ht="51" hidden="1" x14ac:dyDescent="0.25">
      <c r="A916" s="2" t="s">
        <v>119</v>
      </c>
      <c r="B916" s="2">
        <v>179421</v>
      </c>
      <c r="C916" s="2" t="s">
        <v>70</v>
      </c>
      <c r="D916" s="2" t="s">
        <v>26</v>
      </c>
      <c r="E916" s="2">
        <v>534</v>
      </c>
      <c r="F916" s="2" t="s">
        <v>449</v>
      </c>
      <c r="G916" s="2">
        <v>120</v>
      </c>
      <c r="H916" s="2"/>
      <c r="I916" s="2"/>
      <c r="J916" s="2"/>
      <c r="K916" s="2"/>
      <c r="L916" s="2"/>
      <c r="M916" s="2"/>
      <c r="N916" s="2"/>
      <c r="O916" s="2"/>
      <c r="P916" s="2"/>
      <c r="Q916" s="2">
        <v>40</v>
      </c>
      <c r="R916" s="2"/>
      <c r="S916" s="2"/>
      <c r="T916" s="2"/>
      <c r="U916" s="2"/>
      <c r="V916" s="2"/>
      <c r="W916" s="2"/>
      <c r="X916" s="2"/>
      <c r="Y916" s="2"/>
      <c r="Z916" s="2"/>
      <c r="AA916" s="2">
        <v>0</v>
      </c>
      <c r="AB916" s="2" t="s">
        <v>66</v>
      </c>
      <c r="AC916" s="2">
        <v>25</v>
      </c>
      <c r="AD916" s="2"/>
      <c r="AE916" s="2"/>
      <c r="AF916" s="2"/>
      <c r="AG916" s="2">
        <v>10</v>
      </c>
      <c r="AH916" s="2">
        <f>SUM(G916,I916,K916)</f>
        <v>120</v>
      </c>
      <c r="AI916" s="2">
        <f>SUM(AG916,AE916,AC916,AA916,Y916,W916,U916,S916,Q916,O916,M916,K916,I916,G916)</f>
        <v>195</v>
      </c>
      <c r="AJ916" s="2" t="str">
        <f>IF(AH916=0,"INDEFERIDO","DEFERIDO")</f>
        <v>DEFERIDO</v>
      </c>
      <c r="AK916" s="2"/>
    </row>
    <row r="917" spans="1:37" hidden="1" x14ac:dyDescent="0.25">
      <c r="A917" s="2" t="s">
        <v>1194</v>
      </c>
      <c r="B917" s="2">
        <v>154455</v>
      </c>
      <c r="C917" s="2" t="s">
        <v>70</v>
      </c>
      <c r="D917" s="2" t="s">
        <v>77</v>
      </c>
      <c r="E917" s="2">
        <v>536</v>
      </c>
      <c r="F917" s="2" t="s">
        <v>449</v>
      </c>
      <c r="G917" s="2">
        <v>120</v>
      </c>
      <c r="H917" s="2"/>
      <c r="I917" s="2"/>
      <c r="J917" s="2"/>
      <c r="K917" s="2"/>
      <c r="L917" s="2"/>
      <c r="M917" s="2"/>
      <c r="N917" s="2"/>
      <c r="O917" s="2"/>
      <c r="P917" s="2"/>
      <c r="Q917" s="2">
        <v>40</v>
      </c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>
        <v>25</v>
      </c>
      <c r="AD917" s="2"/>
      <c r="AE917" s="2"/>
      <c r="AF917" s="2"/>
      <c r="AG917" s="2">
        <v>15</v>
      </c>
      <c r="AH917" s="2">
        <f>SUM(G917,I917,K917)</f>
        <v>120</v>
      </c>
      <c r="AI917" s="2">
        <f>SUM(AG917, AE917, AC917, AA917, Y917,W917,U917,S917,Q917,O917,M917,K917,I917,G917)</f>
        <v>200</v>
      </c>
      <c r="AJ917" s="2" t="str">
        <f>IF(AH917=0,"INDEFERIDO","DEFERIDO")</f>
        <v>DEFERIDO</v>
      </c>
      <c r="AK917" s="2"/>
    </row>
    <row r="918" spans="1:37" ht="51" hidden="1" x14ac:dyDescent="0.25">
      <c r="A918" s="2" t="s">
        <v>129</v>
      </c>
      <c r="B918" s="2">
        <v>175060</v>
      </c>
      <c r="C918" s="2" t="s">
        <v>70</v>
      </c>
      <c r="D918" s="2" t="s">
        <v>77</v>
      </c>
      <c r="E918" s="2">
        <v>537</v>
      </c>
      <c r="F918" s="2" t="s">
        <v>449</v>
      </c>
      <c r="G918" s="2">
        <v>120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>
        <v>0</v>
      </c>
      <c r="AF918" s="2" t="s">
        <v>132</v>
      </c>
      <c r="AG918" s="2">
        <v>12</v>
      </c>
      <c r="AH918" s="2">
        <f>SUM(G918,I918,K918)</f>
        <v>120</v>
      </c>
      <c r="AI918" s="2">
        <f>SUM(AG918,AE918,AC918,AA918,Y918,W918,U918,S918,Q918,O918,M918,K918,I918,G918)</f>
        <v>132</v>
      </c>
      <c r="AJ918" s="2" t="str">
        <f>IF(AH918=0,"INDEFERIDO","DEFERIDO")</f>
        <v>DEFERIDO</v>
      </c>
      <c r="AK918" s="2"/>
    </row>
    <row r="919" spans="1:37" hidden="1" x14ac:dyDescent="0.25">
      <c r="A919" s="2" t="s">
        <v>332</v>
      </c>
      <c r="B919" s="2">
        <v>177313</v>
      </c>
      <c r="C919" s="2" t="s">
        <v>70</v>
      </c>
      <c r="D919" s="2" t="s">
        <v>77</v>
      </c>
      <c r="E919" s="2">
        <v>370</v>
      </c>
      <c r="F919" s="2" t="s">
        <v>250</v>
      </c>
      <c r="G919" s="2">
        <v>120</v>
      </c>
      <c r="H919" s="2"/>
      <c r="I919" s="2"/>
      <c r="J919" s="2"/>
      <c r="K919" s="2"/>
      <c r="L919" s="2"/>
      <c r="M919" s="2"/>
      <c r="N919" s="2"/>
      <c r="O919" s="2"/>
      <c r="P919" s="2"/>
      <c r="Q919" s="2">
        <v>40</v>
      </c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>
        <v>5</v>
      </c>
      <c r="AD919" s="2"/>
      <c r="AE919" s="2"/>
      <c r="AF919" s="2"/>
      <c r="AG919" s="2">
        <v>12</v>
      </c>
      <c r="AH919" s="2">
        <f>SUM(G919,I919,K919)</f>
        <v>120</v>
      </c>
      <c r="AI919" s="2">
        <f>SUM(AG919,AE919,AC919,AA919,Y919,W919,U919,S919,Q919,O919,M919,K919,I919,G919)</f>
        <v>177</v>
      </c>
      <c r="AJ919" s="2" t="str">
        <f>IF(AH919=0,"INDEFERIDO","DEFERIDO")</f>
        <v>DEFERIDO</v>
      </c>
      <c r="AK919" s="2"/>
    </row>
    <row r="920" spans="1:37" ht="25.5" hidden="1" x14ac:dyDescent="0.25">
      <c r="A920" s="2" t="s">
        <v>1158</v>
      </c>
      <c r="B920" s="2">
        <v>154427</v>
      </c>
      <c r="C920" s="2" t="s">
        <v>70</v>
      </c>
      <c r="D920" s="2" t="s">
        <v>77</v>
      </c>
      <c r="E920" s="2">
        <v>371</v>
      </c>
      <c r="F920" s="2" t="s">
        <v>250</v>
      </c>
      <c r="G920" s="2">
        <v>0</v>
      </c>
      <c r="H920" s="2" t="s">
        <v>54</v>
      </c>
      <c r="I920" s="2">
        <v>0</v>
      </c>
      <c r="J920" s="2" t="s">
        <v>54</v>
      </c>
      <c r="K920" s="2">
        <v>0</v>
      </c>
      <c r="L920" s="2" t="s">
        <v>54</v>
      </c>
      <c r="M920" s="2">
        <v>0</v>
      </c>
      <c r="N920" s="2" t="s">
        <v>54</v>
      </c>
      <c r="O920" s="2">
        <v>0</v>
      </c>
      <c r="P920" s="2" t="s">
        <v>54</v>
      </c>
      <c r="Q920" s="2">
        <v>0</v>
      </c>
      <c r="R920" s="2" t="s">
        <v>54</v>
      </c>
      <c r="S920" s="2">
        <v>0</v>
      </c>
      <c r="T920" s="2" t="s">
        <v>54</v>
      </c>
      <c r="U920" s="2">
        <v>0</v>
      </c>
      <c r="V920" s="2" t="s">
        <v>54</v>
      </c>
      <c r="W920" s="2">
        <v>0</v>
      </c>
      <c r="X920" s="2" t="s">
        <v>54</v>
      </c>
      <c r="Y920" s="2">
        <v>0</v>
      </c>
      <c r="Z920" s="2" t="s">
        <v>54</v>
      </c>
      <c r="AA920" s="2">
        <v>0</v>
      </c>
      <c r="AB920" s="2" t="s">
        <v>54</v>
      </c>
      <c r="AC920" s="2">
        <v>0</v>
      </c>
      <c r="AD920" s="2" t="s">
        <v>54</v>
      </c>
      <c r="AE920" s="2">
        <v>0</v>
      </c>
      <c r="AF920" s="2" t="s">
        <v>54</v>
      </c>
      <c r="AG920" s="2">
        <v>15</v>
      </c>
      <c r="AH920" s="2">
        <f>SUM(G920,I920,K920)</f>
        <v>0</v>
      </c>
      <c r="AI920" s="2">
        <f>SUM(AG920, AE920, AC920, AA920, Y920,W920,U920,S920,Q920,O920,M920,K920,I920,G920)</f>
        <v>15</v>
      </c>
      <c r="AJ920" s="2" t="str">
        <f>IF(AH920=0,"INDEFERIDO","DEFERIDO")</f>
        <v>INDEFERIDO</v>
      </c>
      <c r="AK920" s="2"/>
    </row>
    <row r="921" spans="1:37" ht="63.75" x14ac:dyDescent="0.25">
      <c r="A921" s="5" t="s">
        <v>835</v>
      </c>
      <c r="B921" s="2">
        <v>179878</v>
      </c>
      <c r="C921" s="2" t="s">
        <v>70</v>
      </c>
      <c r="D921" s="2" t="s">
        <v>77</v>
      </c>
      <c r="E921" s="2">
        <v>126</v>
      </c>
      <c r="F921" s="2" t="s">
        <v>206</v>
      </c>
      <c r="G921" s="2">
        <v>0</v>
      </c>
      <c r="H921" s="2" t="s">
        <v>46</v>
      </c>
      <c r="I921" s="2"/>
      <c r="J921" s="2"/>
      <c r="K921" s="2"/>
      <c r="L921" s="2"/>
      <c r="M921" s="2"/>
      <c r="N921" s="2"/>
      <c r="O921" s="2"/>
      <c r="P921" s="2"/>
      <c r="Q921" s="2">
        <v>0</v>
      </c>
      <c r="R921" s="2" t="s">
        <v>46</v>
      </c>
      <c r="S921" s="2">
        <v>0</v>
      </c>
      <c r="T921" s="2" t="s">
        <v>702</v>
      </c>
      <c r="U921" s="2"/>
      <c r="V921" s="2"/>
      <c r="W921" s="2">
        <v>0</v>
      </c>
      <c r="X921" s="2" t="s">
        <v>82</v>
      </c>
      <c r="Y921" s="2"/>
      <c r="Z921" s="2"/>
      <c r="AA921" s="2"/>
      <c r="AB921" s="2"/>
      <c r="AC921" s="2">
        <v>25</v>
      </c>
      <c r="AD921" s="2"/>
      <c r="AE921" s="2"/>
      <c r="AF921" s="2"/>
      <c r="AG921" s="2">
        <v>10</v>
      </c>
      <c r="AH921" s="2">
        <f>SUM(G921,I921,K921)</f>
        <v>0</v>
      </c>
      <c r="AI921" s="2">
        <f>SUM(AG921, AE921, AC921, AA921, Y921,W921,U921,S921,Q921,O921,M921,K921,I921,G921)</f>
        <v>35</v>
      </c>
      <c r="AJ921" s="2" t="str">
        <f>IF(AH921=0,"INDEFERIDO","DEFERIDO")</f>
        <v>INDEFERIDO</v>
      </c>
      <c r="AK921" s="2"/>
    </row>
    <row r="922" spans="1:37" ht="51" hidden="1" x14ac:dyDescent="0.25">
      <c r="A922" s="2" t="s">
        <v>119</v>
      </c>
      <c r="B922" s="2">
        <v>182555</v>
      </c>
      <c r="C922" s="2" t="s">
        <v>70</v>
      </c>
      <c r="D922" s="2" t="s">
        <v>26</v>
      </c>
      <c r="E922" s="2">
        <v>538</v>
      </c>
      <c r="F922" s="2" t="s">
        <v>449</v>
      </c>
      <c r="G922" s="2">
        <v>120</v>
      </c>
      <c r="H922" s="2"/>
      <c r="I922" s="2"/>
      <c r="J922" s="2"/>
      <c r="K922" s="2"/>
      <c r="L922" s="2"/>
      <c r="M922" s="2"/>
      <c r="N922" s="2"/>
      <c r="O922" s="2"/>
      <c r="P922" s="2"/>
      <c r="Q922" s="2">
        <v>40</v>
      </c>
      <c r="R922" s="2"/>
      <c r="S922" s="2"/>
      <c r="T922" s="2"/>
      <c r="U922" s="2"/>
      <c r="V922" s="2"/>
      <c r="W922" s="2"/>
      <c r="X922" s="2"/>
      <c r="Y922" s="2"/>
      <c r="Z922" s="2"/>
      <c r="AA922" s="2">
        <v>0</v>
      </c>
      <c r="AB922" s="2" t="s">
        <v>66</v>
      </c>
      <c r="AC922" s="2">
        <v>25</v>
      </c>
      <c r="AD922" s="2"/>
      <c r="AE922" s="2"/>
      <c r="AF922" s="2"/>
      <c r="AG922" s="2">
        <v>6</v>
      </c>
      <c r="AH922" s="2">
        <f>SUM(G922,I922,K922)</f>
        <v>120</v>
      </c>
      <c r="AI922" s="2">
        <f>SUM(AG922,AE922,AC922,AA922,Y922,W922,U922,S922,Q922,O922,M922,K922,I922,G922)</f>
        <v>191</v>
      </c>
      <c r="AJ922" s="2" t="str">
        <f>IF(AH922=0,"INDEFERIDO","DEFERIDO")</f>
        <v>DEFERIDO</v>
      </c>
      <c r="AK922" s="2"/>
    </row>
    <row r="923" spans="1:37" ht="51" hidden="1" x14ac:dyDescent="0.25">
      <c r="A923" s="2" t="s">
        <v>333</v>
      </c>
      <c r="B923" s="2">
        <v>180445</v>
      </c>
      <c r="C923" s="2" t="s">
        <v>70</v>
      </c>
      <c r="D923" s="2" t="s">
        <v>26</v>
      </c>
      <c r="E923" s="2">
        <v>372</v>
      </c>
      <c r="F923" s="2" t="s">
        <v>250</v>
      </c>
      <c r="G923" s="2">
        <v>120</v>
      </c>
      <c r="H923" s="2"/>
      <c r="I923" s="2"/>
      <c r="J923" s="2"/>
      <c r="K923" s="2">
        <v>0</v>
      </c>
      <c r="L923" s="2" t="s">
        <v>72</v>
      </c>
      <c r="M923" s="2"/>
      <c r="N923" s="2"/>
      <c r="O923" s="2"/>
      <c r="P923" s="2"/>
      <c r="Q923" s="2">
        <v>40</v>
      </c>
      <c r="R923" s="2"/>
      <c r="S923" s="2"/>
      <c r="T923" s="2"/>
      <c r="U923" s="2"/>
      <c r="V923" s="2"/>
      <c r="W923" s="2"/>
      <c r="X923" s="2"/>
      <c r="Y923" s="2">
        <v>0</v>
      </c>
      <c r="Z923" s="2" t="s">
        <v>55</v>
      </c>
      <c r="AA923" s="2"/>
      <c r="AB923" s="2"/>
      <c r="AC923" s="2">
        <v>25</v>
      </c>
      <c r="AD923" s="2"/>
      <c r="AE923" s="2">
        <v>0</v>
      </c>
      <c r="AF923" s="2" t="s">
        <v>132</v>
      </c>
      <c r="AG923" s="2">
        <v>10</v>
      </c>
      <c r="AH923" s="2">
        <f>SUM(G923,I923,K923)</f>
        <v>120</v>
      </c>
      <c r="AI923" s="2">
        <f>SUM(AG923,AE923,AC923,AA923,Y923,W923,U923,S923,Q923,O923,M923,K923,I923,G923)</f>
        <v>195</v>
      </c>
      <c r="AJ923" s="2" t="str">
        <f>IF(AH923=0,"INDEFERIDO","DEFERIDO")</f>
        <v>DEFERIDO</v>
      </c>
      <c r="AK923" s="2"/>
    </row>
    <row r="924" spans="1:37" ht="63.75" hidden="1" x14ac:dyDescent="0.25">
      <c r="A924" s="5" t="s">
        <v>140</v>
      </c>
      <c r="B924" s="2">
        <v>65782</v>
      </c>
      <c r="C924" s="2" t="s">
        <v>70</v>
      </c>
      <c r="D924" s="2" t="s">
        <v>34</v>
      </c>
      <c r="E924" s="2">
        <v>129</v>
      </c>
      <c r="F924" s="2" t="s">
        <v>71</v>
      </c>
      <c r="G924" s="2">
        <v>120</v>
      </c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>
        <v>0</v>
      </c>
      <c r="T924" s="2" t="s">
        <v>47</v>
      </c>
      <c r="U924" s="2"/>
      <c r="V924" s="2"/>
      <c r="W924" s="2"/>
      <c r="X924" s="2"/>
      <c r="Y924" s="2"/>
      <c r="Z924" s="2"/>
      <c r="AA924" s="2"/>
      <c r="AB924" s="2"/>
      <c r="AC924" s="2">
        <v>25</v>
      </c>
      <c r="AD924" s="2"/>
      <c r="AE924" s="2"/>
      <c r="AF924" s="2"/>
      <c r="AG924" s="2">
        <v>24</v>
      </c>
      <c r="AH924" s="2">
        <f>SUM(G924,I924,K924)</f>
        <v>120</v>
      </c>
      <c r="AI924" s="2">
        <f>SUM(AG924,AE924,AC924,AA924,Y924,W924,U924,S924,Q924,O924,M924,K924,I924,G924)</f>
        <v>169</v>
      </c>
      <c r="AJ924" s="2" t="str">
        <f>IF(AH924=0,"INDEFERIDO","DEFERIDO")</f>
        <v>DEFERIDO</v>
      </c>
      <c r="AK924" s="2"/>
    </row>
    <row r="925" spans="1:37" hidden="1" x14ac:dyDescent="0.25">
      <c r="A925" s="2" t="s">
        <v>1153</v>
      </c>
      <c r="B925" s="2">
        <v>182624</v>
      </c>
      <c r="C925" s="2" t="s">
        <v>70</v>
      </c>
      <c r="D925" s="2" t="s">
        <v>77</v>
      </c>
      <c r="E925" s="2">
        <v>539</v>
      </c>
      <c r="F925" s="2" t="s">
        <v>449</v>
      </c>
      <c r="G925" s="2">
        <v>120</v>
      </c>
      <c r="H925" s="2"/>
      <c r="I925" s="2"/>
      <c r="J925" s="2"/>
      <c r="K925" s="2"/>
      <c r="L925" s="2"/>
      <c r="M925" s="2"/>
      <c r="N925" s="2"/>
      <c r="O925" s="2"/>
      <c r="P925" s="2"/>
      <c r="Q925" s="2">
        <v>40</v>
      </c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>
        <v>6</v>
      </c>
      <c r="AH925" s="2">
        <f>SUM(G925,I925,K925)</f>
        <v>120</v>
      </c>
      <c r="AI925" s="2">
        <f>SUM(AG925, AE925, AC925, AA925, Y925,W925,U925,S925,Q925,O925,M925,K925,I925,G925)</f>
        <v>166</v>
      </c>
      <c r="AJ925" s="2" t="str">
        <f>IF(AH925=0,"INDEFERIDO","DEFERIDO")</f>
        <v>DEFERIDO</v>
      </c>
      <c r="AK925" s="2"/>
    </row>
    <row r="926" spans="1:37" ht="76.5" x14ac:dyDescent="0.25">
      <c r="A926" s="5" t="s">
        <v>219</v>
      </c>
      <c r="B926" s="2">
        <v>142418</v>
      </c>
      <c r="C926" s="2" t="s">
        <v>70</v>
      </c>
      <c r="D926" s="2" t="s">
        <v>77</v>
      </c>
      <c r="E926" s="2">
        <v>127</v>
      </c>
      <c r="F926" s="2" t="s">
        <v>206</v>
      </c>
      <c r="G926" s="2">
        <v>120</v>
      </c>
      <c r="H926" s="2"/>
      <c r="I926" s="2"/>
      <c r="J926" s="2"/>
      <c r="K926" s="2">
        <v>0</v>
      </c>
      <c r="L926" s="2" t="s">
        <v>89</v>
      </c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>
        <v>0</v>
      </c>
      <c r="Z926" s="2" t="s">
        <v>55</v>
      </c>
      <c r="AA926" s="2"/>
      <c r="AB926" s="2"/>
      <c r="AC926" s="2">
        <v>5</v>
      </c>
      <c r="AD926" s="2"/>
      <c r="AE926" s="2"/>
      <c r="AF926" s="2"/>
      <c r="AG926" s="2">
        <v>17</v>
      </c>
      <c r="AH926" s="2">
        <f>SUM(G926,I926,K926)</f>
        <v>120</v>
      </c>
      <c r="AI926" s="2">
        <f>SUM(AG926,AE926,AC926,AA926,Y926,W926,U926,S926,Q926,O926,M926,K926,I926,G926)</f>
        <v>142</v>
      </c>
      <c r="AJ926" s="2" t="str">
        <f>IF(AH926=0,"INDEFERIDO","DEFERIDO")</f>
        <v>DEFERIDO</v>
      </c>
      <c r="AK926" s="2"/>
    </row>
    <row r="927" spans="1:37" ht="51" hidden="1" x14ac:dyDescent="0.25">
      <c r="A927" s="2" t="s">
        <v>318</v>
      </c>
      <c r="B927" s="2">
        <v>132201</v>
      </c>
      <c r="C927" s="2" t="s">
        <v>70</v>
      </c>
      <c r="D927" s="2" t="s">
        <v>77</v>
      </c>
      <c r="E927" s="2">
        <v>540</v>
      </c>
      <c r="F927" s="2" t="s">
        <v>449</v>
      </c>
      <c r="G927" s="2">
        <v>120</v>
      </c>
      <c r="H927" s="2"/>
      <c r="I927" s="2"/>
      <c r="J927" s="2"/>
      <c r="K927" s="2"/>
      <c r="L927" s="2"/>
      <c r="M927" s="2"/>
      <c r="N927" s="2"/>
      <c r="O927" s="2"/>
      <c r="P927" s="2"/>
      <c r="Q927" s="2">
        <v>40</v>
      </c>
      <c r="R927" s="2"/>
      <c r="S927" s="2"/>
      <c r="T927" s="2"/>
      <c r="U927" s="2"/>
      <c r="V927" s="2"/>
      <c r="W927" s="2"/>
      <c r="X927" s="2"/>
      <c r="Y927" s="2">
        <v>0</v>
      </c>
      <c r="Z927" s="2" t="s">
        <v>55</v>
      </c>
      <c r="AA927" s="2"/>
      <c r="AB927" s="2"/>
      <c r="AC927" s="2"/>
      <c r="AD927" s="2"/>
      <c r="AE927" s="2"/>
      <c r="AF927" s="2"/>
      <c r="AG927" s="2">
        <v>18</v>
      </c>
      <c r="AH927" s="2">
        <f>SUM(G927,I927,K927)</f>
        <v>120</v>
      </c>
      <c r="AI927" s="2">
        <f>SUM(AG927,AE927,AC927,AA927,Y927,W927,U927,S927,Q927,O927,M927,K927,I927,G927)</f>
        <v>178</v>
      </c>
      <c r="AJ927" s="2" t="str">
        <f>IF(AH927=0,"INDEFERIDO","DEFERIDO")</f>
        <v>DEFERIDO</v>
      </c>
      <c r="AK927" s="2"/>
    </row>
    <row r="928" spans="1:37" ht="63.75" x14ac:dyDescent="0.25">
      <c r="A928" s="5" t="s">
        <v>1119</v>
      </c>
      <c r="B928" s="2">
        <v>178390</v>
      </c>
      <c r="C928" s="2" t="s">
        <v>70</v>
      </c>
      <c r="D928" s="2" t="s">
        <v>77</v>
      </c>
      <c r="E928" s="2">
        <v>128</v>
      </c>
      <c r="F928" s="2" t="s">
        <v>206</v>
      </c>
      <c r="G928" s="2">
        <v>0</v>
      </c>
      <c r="H928" s="2" t="s">
        <v>46</v>
      </c>
      <c r="I928" s="2"/>
      <c r="J928" s="2"/>
      <c r="K928" s="2"/>
      <c r="L928" s="2"/>
      <c r="M928" s="2"/>
      <c r="N928" s="2"/>
      <c r="O928" s="2"/>
      <c r="P928" s="2"/>
      <c r="Q928" s="2">
        <v>40</v>
      </c>
      <c r="R928" s="2"/>
      <c r="S928" s="2">
        <v>30</v>
      </c>
      <c r="T928" s="2"/>
      <c r="U928" s="2"/>
      <c r="V928" s="2"/>
      <c r="W928" s="2"/>
      <c r="X928" s="2"/>
      <c r="Y928" s="2">
        <v>0</v>
      </c>
      <c r="Z928" s="2" t="s">
        <v>220</v>
      </c>
      <c r="AA928" s="2">
        <v>20</v>
      </c>
      <c r="AB928" s="2"/>
      <c r="AC928" s="2">
        <v>0</v>
      </c>
      <c r="AD928" s="2" t="s">
        <v>47</v>
      </c>
      <c r="AE928" s="2"/>
      <c r="AF928" s="2"/>
      <c r="AG928" s="2">
        <v>11</v>
      </c>
      <c r="AH928" s="2">
        <f>SUM(G928,I928,K928)</f>
        <v>0</v>
      </c>
      <c r="AI928" s="2">
        <f>SUM(AG928, AE928, AC928, AA928, Y928,W928,U928,S928,Q928,O928,M928,K928,I928,G928)</f>
        <v>101</v>
      </c>
      <c r="AJ928" s="2" t="str">
        <f>IF(AH928=0,"INDEFERIDO","DEFERIDO")</f>
        <v>INDEFERIDO</v>
      </c>
      <c r="AK928" s="2"/>
    </row>
    <row r="929" spans="1:37" ht="63.75" x14ac:dyDescent="0.25">
      <c r="A929" s="5" t="s">
        <v>1166</v>
      </c>
      <c r="B929" s="2">
        <v>176484</v>
      </c>
      <c r="C929" s="2" t="s">
        <v>70</v>
      </c>
      <c r="D929" s="2" t="s">
        <v>77</v>
      </c>
      <c r="E929" s="2">
        <v>129</v>
      </c>
      <c r="F929" s="2" t="s">
        <v>206</v>
      </c>
      <c r="G929" s="2">
        <v>120</v>
      </c>
      <c r="H929" s="2"/>
      <c r="I929" s="2"/>
      <c r="J929" s="2"/>
      <c r="K929" s="2"/>
      <c r="L929" s="2"/>
      <c r="M929" s="2"/>
      <c r="N929" s="2"/>
      <c r="O929" s="2"/>
      <c r="P929" s="2"/>
      <c r="Q929" s="2">
        <v>40</v>
      </c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>
        <v>0</v>
      </c>
      <c r="AD929" s="2" t="s">
        <v>47</v>
      </c>
      <c r="AE929" s="2"/>
      <c r="AF929" s="2"/>
      <c r="AG929" s="2">
        <v>12</v>
      </c>
      <c r="AH929" s="2">
        <f>SUM(G929,I929,K929)</f>
        <v>120</v>
      </c>
      <c r="AI929" s="2">
        <f>SUM(AG929, AE929, AC929, AA929, Y929,W929,U929,S929,Q929,O929,M929,K929,I929,G929)</f>
        <v>172</v>
      </c>
      <c r="AJ929" s="2" t="str">
        <f>IF(AH929=0,"INDEFERIDO","DEFERIDO")</f>
        <v>DEFERIDO</v>
      </c>
      <c r="AK929" s="2"/>
    </row>
    <row r="930" spans="1:37" hidden="1" x14ac:dyDescent="0.25">
      <c r="A930" s="2" t="s">
        <v>1192</v>
      </c>
      <c r="B930" s="2">
        <v>162515</v>
      </c>
      <c r="C930" s="2" t="s">
        <v>70</v>
      </c>
      <c r="D930" s="2" t="s">
        <v>31</v>
      </c>
      <c r="E930" s="2">
        <v>373</v>
      </c>
      <c r="F930" s="2" t="s">
        <v>250</v>
      </c>
      <c r="G930" s="2">
        <v>120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>
        <v>20</v>
      </c>
      <c r="AD930" s="2"/>
      <c r="AE930" s="2"/>
      <c r="AF930" s="2"/>
      <c r="AG930" s="2">
        <v>13</v>
      </c>
      <c r="AH930" s="2">
        <f>SUM(G930,I930,K930)</f>
        <v>120</v>
      </c>
      <c r="AI930" s="2">
        <f>SUM(AG930, AE930, AC930, AA930, Y930,W930,U930,S930,Q930,O930,M930,K930,I930,G930)</f>
        <v>153</v>
      </c>
      <c r="AJ930" s="2" t="str">
        <f>IF(AH930=0,"INDEFERIDO","DEFERIDO")</f>
        <v>DEFERIDO</v>
      </c>
      <c r="AK930" s="2"/>
    </row>
    <row r="931" spans="1:37" ht="51" hidden="1" x14ac:dyDescent="0.25">
      <c r="A931" s="2" t="s">
        <v>318</v>
      </c>
      <c r="B931" s="2">
        <v>32253</v>
      </c>
      <c r="C931" s="2" t="s">
        <v>70</v>
      </c>
      <c r="D931" s="2" t="s">
        <v>77</v>
      </c>
      <c r="E931" s="2">
        <v>541</v>
      </c>
      <c r="F931" s="2" t="s">
        <v>449</v>
      </c>
      <c r="G931" s="2">
        <v>120</v>
      </c>
      <c r="H931" s="2"/>
      <c r="I931" s="2"/>
      <c r="J931" s="2"/>
      <c r="K931" s="2"/>
      <c r="L931" s="2"/>
      <c r="M931" s="2"/>
      <c r="N931" s="2"/>
      <c r="O931" s="2"/>
      <c r="P931" s="2"/>
      <c r="Q931" s="2">
        <v>40</v>
      </c>
      <c r="R931" s="2"/>
      <c r="S931" s="2"/>
      <c r="T931" s="2"/>
      <c r="U931" s="2"/>
      <c r="V931" s="2"/>
      <c r="W931" s="2"/>
      <c r="X931" s="2"/>
      <c r="Y931" s="2">
        <v>0</v>
      </c>
      <c r="Z931" s="2" t="s">
        <v>55</v>
      </c>
      <c r="AA931" s="2"/>
      <c r="AB931" s="2"/>
      <c r="AC931" s="2"/>
      <c r="AD931" s="2"/>
      <c r="AE931" s="2"/>
      <c r="AF931" s="2"/>
      <c r="AG931" s="2">
        <v>20</v>
      </c>
      <c r="AH931" s="2">
        <f>SUM(G931,I931,K931)</f>
        <v>120</v>
      </c>
      <c r="AI931" s="2">
        <f>SUM(AG931,AE931,AC931,AA931,Y931,W931,U931,S931,Q931,O931,M931,K931,I931,G931)</f>
        <v>180</v>
      </c>
      <c r="AJ931" s="2" t="str">
        <f>IF(AH931=0,"INDEFERIDO","DEFERIDO")</f>
        <v>DEFERIDO</v>
      </c>
      <c r="AK931" s="2"/>
    </row>
    <row r="932" spans="1:37" ht="63.75" x14ac:dyDescent="0.25">
      <c r="A932" s="5" t="s">
        <v>681</v>
      </c>
      <c r="B932" s="2">
        <v>179066</v>
      </c>
      <c r="C932" s="2" t="s">
        <v>70</v>
      </c>
      <c r="D932" s="2" t="s">
        <v>77</v>
      </c>
      <c r="E932" s="2">
        <v>131</v>
      </c>
      <c r="F932" s="2" t="s">
        <v>206</v>
      </c>
      <c r="G932" s="2">
        <v>120</v>
      </c>
      <c r="H932" s="2"/>
      <c r="I932" s="2"/>
      <c r="J932" s="2"/>
      <c r="K932" s="2"/>
      <c r="L932" s="2"/>
      <c r="M932" s="2"/>
      <c r="N932" s="2"/>
      <c r="O932" s="2"/>
      <c r="P932" s="2"/>
      <c r="Q932" s="2">
        <v>0</v>
      </c>
      <c r="R932" s="2" t="s">
        <v>682</v>
      </c>
      <c r="S932" s="2"/>
      <c r="T932" s="2"/>
      <c r="U932" s="2"/>
      <c r="V932" s="2"/>
      <c r="W932" s="2">
        <v>0</v>
      </c>
      <c r="X932" s="2" t="s">
        <v>82</v>
      </c>
      <c r="Y932" s="2"/>
      <c r="Z932" s="2"/>
      <c r="AA932" s="2"/>
      <c r="AB932" s="2"/>
      <c r="AC932" s="2">
        <v>25</v>
      </c>
      <c r="AD932" s="2"/>
      <c r="AE932" s="2">
        <v>4</v>
      </c>
      <c r="AF932" s="2"/>
      <c r="AG932" s="2">
        <v>10</v>
      </c>
      <c r="AH932" s="2">
        <f>SUM(G932,I932,K932)</f>
        <v>120</v>
      </c>
      <c r="AI932" s="2">
        <f>SUM(AG932, AE932, AC932, AA932, Y932,W932,U932,S932,Q932,O932,M932,K932,I932,G932)</f>
        <v>159</v>
      </c>
      <c r="AJ932" s="2" t="str">
        <f>IF(AH932=0,"INDEFERIDO","DEFERIDO")</f>
        <v>DEFERIDO</v>
      </c>
      <c r="AK932" s="2"/>
    </row>
    <row r="933" spans="1:37" hidden="1" x14ac:dyDescent="0.25">
      <c r="A933" s="2" t="s">
        <v>215</v>
      </c>
      <c r="B933" s="2">
        <v>53985</v>
      </c>
      <c r="C933" s="2" t="s">
        <v>70</v>
      </c>
      <c r="D933" s="2" t="s">
        <v>77</v>
      </c>
      <c r="E933" s="2">
        <v>374</v>
      </c>
      <c r="F933" s="2" t="s">
        <v>250</v>
      </c>
      <c r="G933" s="2">
        <v>120</v>
      </c>
      <c r="H933" s="2"/>
      <c r="I933" s="2"/>
      <c r="J933" s="2"/>
      <c r="K933" s="2"/>
      <c r="L933" s="2"/>
      <c r="M933" s="2"/>
      <c r="N933" s="2"/>
      <c r="O933" s="2"/>
      <c r="P933" s="2"/>
      <c r="Q933" s="2">
        <v>80</v>
      </c>
      <c r="R933" s="2"/>
      <c r="S933" s="2"/>
      <c r="T933" s="2"/>
      <c r="U933" s="2"/>
      <c r="V933" s="2"/>
      <c r="W933" s="2">
        <v>30</v>
      </c>
      <c r="X933" s="2"/>
      <c r="Y933" s="2"/>
      <c r="Z933" s="2"/>
      <c r="AA933" s="2">
        <v>20</v>
      </c>
      <c r="AB933" s="2"/>
      <c r="AC933" s="2">
        <v>25</v>
      </c>
      <c r="AD933" s="2"/>
      <c r="AE933" s="2"/>
      <c r="AF933" s="2"/>
      <c r="AG933" s="2">
        <v>18</v>
      </c>
      <c r="AH933" s="2">
        <f>SUM(G933,I933,K933)</f>
        <v>120</v>
      </c>
      <c r="AI933" s="2">
        <f>SUM(AG933,AE933,AC933,AA933,Y933,W933,U933,S933,Q933,O933,M933,K933,I933,G933)</f>
        <v>293</v>
      </c>
      <c r="AJ933" s="2" t="str">
        <f>IF(AH933=0,"INDEFERIDO","DEFERIDO")</f>
        <v>DEFERIDO</v>
      </c>
      <c r="AK933" s="2"/>
    </row>
    <row r="934" spans="1:37" ht="63.75" hidden="1" x14ac:dyDescent="0.25">
      <c r="A934" s="5" t="s">
        <v>835</v>
      </c>
      <c r="B934" s="2">
        <v>179878</v>
      </c>
      <c r="C934" s="2" t="s">
        <v>70</v>
      </c>
      <c r="D934" s="2" t="s">
        <v>77</v>
      </c>
      <c r="E934" s="2">
        <v>130</v>
      </c>
      <c r="F934" s="2" t="s">
        <v>71</v>
      </c>
      <c r="G934" s="2">
        <v>0</v>
      </c>
      <c r="H934" s="2" t="s">
        <v>46</v>
      </c>
      <c r="I934" s="2"/>
      <c r="J934" s="2"/>
      <c r="K934" s="2"/>
      <c r="L934" s="2"/>
      <c r="M934" s="2"/>
      <c r="N934" s="2"/>
      <c r="O934" s="2"/>
      <c r="P934" s="2"/>
      <c r="Q934" s="2">
        <v>0</v>
      </c>
      <c r="R934" s="2" t="s">
        <v>46</v>
      </c>
      <c r="S934" s="2">
        <v>0</v>
      </c>
      <c r="T934" s="2" t="s">
        <v>670</v>
      </c>
      <c r="U934" s="2"/>
      <c r="V934" s="2"/>
      <c r="W934" s="2">
        <v>0</v>
      </c>
      <c r="X934" s="2" t="s">
        <v>82</v>
      </c>
      <c r="Y934" s="2"/>
      <c r="Z934" s="2"/>
      <c r="AA934" s="2">
        <v>0</v>
      </c>
      <c r="AB934" s="2" t="s">
        <v>83</v>
      </c>
      <c r="AC934" s="2"/>
      <c r="AD934" s="2"/>
      <c r="AE934" s="2"/>
      <c r="AF934" s="2"/>
      <c r="AG934" s="2">
        <v>10</v>
      </c>
      <c r="AH934" s="2">
        <f>SUM(G934,I934,K934)</f>
        <v>0</v>
      </c>
      <c r="AI934" s="2">
        <f>SUM(AG934, AE934, AC934, AA934, Y934,W934,U934,S934,Q934,O934,M934,K934,I934,G934)</f>
        <v>10</v>
      </c>
      <c r="AJ934" s="2" t="str">
        <f>IF(AH934=0,"INDEFERIDO","DEFERIDO")</f>
        <v>INDEFERIDO</v>
      </c>
      <c r="AK934" s="2"/>
    </row>
    <row r="935" spans="1:37" ht="51" hidden="1" x14ac:dyDescent="0.25">
      <c r="A935" s="2" t="s">
        <v>1128</v>
      </c>
      <c r="B935" s="2">
        <v>177214</v>
      </c>
      <c r="C935" s="2" t="s">
        <v>70</v>
      </c>
      <c r="D935" s="2" t="s">
        <v>77</v>
      </c>
      <c r="E935" s="2">
        <v>545</v>
      </c>
      <c r="F935" s="2" t="s">
        <v>449</v>
      </c>
      <c r="G935" s="2">
        <v>120</v>
      </c>
      <c r="H935" s="2"/>
      <c r="I935" s="2"/>
      <c r="J935" s="2"/>
      <c r="K935" s="2"/>
      <c r="L935" s="2"/>
      <c r="M935" s="2"/>
      <c r="N935" s="2"/>
      <c r="O935" s="2"/>
      <c r="P935" s="2"/>
      <c r="Q935" s="2">
        <v>0</v>
      </c>
      <c r="R935" s="2" t="s">
        <v>117</v>
      </c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>
        <v>12</v>
      </c>
      <c r="AH935" s="2">
        <f>SUM(G935,I935,K935)</f>
        <v>120</v>
      </c>
      <c r="AI935" s="2">
        <f>SUM(AG935, AE935, AC935, AA935, Y935,W935,U935,S935,Q935,O935,M935,K935,I935,G935)</f>
        <v>132</v>
      </c>
      <c r="AJ935" s="2" t="str">
        <f>IF(AH935=0,"INDEFERIDO","DEFERIDO")</f>
        <v>DEFERIDO</v>
      </c>
      <c r="AK935" s="2"/>
    </row>
    <row r="936" spans="1:37" ht="51" x14ac:dyDescent="0.25">
      <c r="A936" s="5" t="s">
        <v>39</v>
      </c>
      <c r="B936" s="2">
        <v>178694</v>
      </c>
      <c r="C936" s="2" t="s">
        <v>70</v>
      </c>
      <c r="D936" s="2" t="s">
        <v>77</v>
      </c>
      <c r="E936" s="2">
        <v>132</v>
      </c>
      <c r="F936" s="2" t="s">
        <v>206</v>
      </c>
      <c r="G936" s="2">
        <v>120</v>
      </c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>
        <v>5</v>
      </c>
      <c r="AD936" s="2"/>
      <c r="AE936" s="2">
        <v>0</v>
      </c>
      <c r="AF936" s="2" t="s">
        <v>132</v>
      </c>
      <c r="AG936" s="2">
        <v>11</v>
      </c>
      <c r="AH936" s="2">
        <f>SUM(G936,I936,K936)</f>
        <v>120</v>
      </c>
      <c r="AI936" s="2">
        <f>SUM(AG936,AE936,AC936,AA936,Y936,W936,U936,S936,Q936,O936,M936,K936,I936,G936)</f>
        <v>136</v>
      </c>
      <c r="AJ936" s="2" t="str">
        <f>IF(AH936=0,"INDEFERIDO","DEFERIDO")</f>
        <v>DEFERIDO</v>
      </c>
      <c r="AK936" s="2"/>
    </row>
    <row r="937" spans="1:37" hidden="1" x14ac:dyDescent="0.25">
      <c r="A937" s="2" t="s">
        <v>320</v>
      </c>
      <c r="B937" s="2">
        <v>142449</v>
      </c>
      <c r="C937" s="2" t="s">
        <v>70</v>
      </c>
      <c r="D937" s="2" t="s">
        <v>77</v>
      </c>
      <c r="E937" s="2">
        <v>546</v>
      </c>
      <c r="F937" s="2" t="s">
        <v>449</v>
      </c>
      <c r="G937" s="2">
        <v>120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>
        <v>17</v>
      </c>
      <c r="AH937" s="2">
        <f>SUM(G937,I937,K937)</f>
        <v>120</v>
      </c>
      <c r="AI937" s="2">
        <f>SUM(AG937,AE937,AC937,AA937,Y937,W937,U937,S937,Q937,O937,M937,K937,I937,G937)</f>
        <v>137</v>
      </c>
      <c r="AJ937" s="2" t="str">
        <f>IF(AH937=0,"INDEFERIDO","DEFERIDO")</f>
        <v>DEFERIDO</v>
      </c>
      <c r="AK937" s="2"/>
    </row>
    <row r="938" spans="1:37" hidden="1" x14ac:dyDescent="0.25">
      <c r="A938" s="2" t="s">
        <v>1071</v>
      </c>
      <c r="B938" s="2">
        <v>166556</v>
      </c>
      <c r="C938" s="2" t="s">
        <v>70</v>
      </c>
      <c r="D938" s="2" t="s">
        <v>77</v>
      </c>
      <c r="E938" s="2">
        <v>375</v>
      </c>
      <c r="F938" s="2" t="s">
        <v>250</v>
      </c>
      <c r="G938" s="2">
        <v>120</v>
      </c>
      <c r="H938" s="2"/>
      <c r="I938" s="2"/>
      <c r="J938" s="2"/>
      <c r="K938" s="2"/>
      <c r="L938" s="2"/>
      <c r="M938" s="2"/>
      <c r="N938" s="2"/>
      <c r="O938" s="2"/>
      <c r="P938" s="2"/>
      <c r="Q938" s="2">
        <v>200</v>
      </c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>
        <v>25</v>
      </c>
      <c r="AD938" s="2"/>
      <c r="AE938" s="2">
        <v>2</v>
      </c>
      <c r="AF938" s="2"/>
      <c r="AG938" s="2">
        <v>12</v>
      </c>
      <c r="AH938" s="2">
        <f>SUM(G938,I938,K938)</f>
        <v>120</v>
      </c>
      <c r="AI938" s="2">
        <f>SUM(AG938, AE938, AC938, AA938, Y938,W938,U938,S938,Q938,O938,M938,K938,I938,G938)</f>
        <v>359</v>
      </c>
      <c r="AJ938" s="2" t="str">
        <f>IF(AH938=0,"INDEFERIDO","DEFERIDO")</f>
        <v>DEFERIDO</v>
      </c>
      <c r="AK938" s="2"/>
    </row>
    <row r="939" spans="1:37" hidden="1" x14ac:dyDescent="0.25">
      <c r="A939" s="2" t="s">
        <v>320</v>
      </c>
      <c r="B939" s="2">
        <v>178630</v>
      </c>
      <c r="C939" s="2" t="s">
        <v>70</v>
      </c>
      <c r="D939" s="2" t="s">
        <v>77</v>
      </c>
      <c r="E939" s="2">
        <v>547</v>
      </c>
      <c r="F939" s="2" t="s">
        <v>449</v>
      </c>
      <c r="G939" s="2">
        <v>120</v>
      </c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>
        <v>11</v>
      </c>
      <c r="AH939" s="2">
        <f>SUM(G939,I939,K939)</f>
        <v>120</v>
      </c>
      <c r="AI939" s="2">
        <f>SUM(AG939,AE939,AC939,AA939,Y939,W939,U939,S939,Q939,O939,M939,K939,I939,G939)</f>
        <v>131</v>
      </c>
      <c r="AJ939" s="2" t="str">
        <f>IF(AH939=0,"INDEFERIDO","DEFERIDO")</f>
        <v>DEFERIDO</v>
      </c>
      <c r="AK939" s="2"/>
    </row>
    <row r="940" spans="1:37" hidden="1" x14ac:dyDescent="0.25">
      <c r="A940" s="2" t="s">
        <v>655</v>
      </c>
      <c r="B940" s="2">
        <v>166552</v>
      </c>
      <c r="C940" s="2" t="s">
        <v>70</v>
      </c>
      <c r="D940" s="2" t="s">
        <v>77</v>
      </c>
      <c r="E940" s="2">
        <v>376</v>
      </c>
      <c r="F940" s="2" t="s">
        <v>250</v>
      </c>
      <c r="G940" s="2">
        <v>120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>
        <v>10</v>
      </c>
      <c r="AD940" s="2"/>
      <c r="AE940" s="2"/>
      <c r="AF940" s="2"/>
      <c r="AG940" s="2">
        <v>10</v>
      </c>
      <c r="AH940" s="2">
        <f>SUM(G940,I940,K940)</f>
        <v>120</v>
      </c>
      <c r="AI940" s="2">
        <f>SUM(AG940, AE940, AC940, AA940, Y940,W940,U940,S940,Q940,O940,M940,K940,I940,G940)</f>
        <v>140</v>
      </c>
      <c r="AJ940" s="2" t="str">
        <f>IF(AH940=0,"INDEFERIDO","DEFERIDO")</f>
        <v>DEFERIDO</v>
      </c>
      <c r="AK940" s="2"/>
    </row>
    <row r="941" spans="1:37" ht="25.5" hidden="1" x14ac:dyDescent="0.25">
      <c r="A941" s="2" t="s">
        <v>1170</v>
      </c>
      <c r="B941" s="2">
        <v>182610</v>
      </c>
      <c r="C941" s="2" t="s">
        <v>70</v>
      </c>
      <c r="D941" s="2" t="s">
        <v>77</v>
      </c>
      <c r="E941" s="2">
        <v>549</v>
      </c>
      <c r="F941" s="2" t="s">
        <v>449</v>
      </c>
      <c r="G941" s="2">
        <v>120</v>
      </c>
      <c r="H941" s="2"/>
      <c r="I941" s="2"/>
      <c r="J941" s="2"/>
      <c r="K941" s="2"/>
      <c r="L941" s="2"/>
      <c r="M941" s="2"/>
      <c r="N941" s="2"/>
      <c r="O941" s="2"/>
      <c r="P941" s="2"/>
      <c r="Q941" s="2">
        <v>0</v>
      </c>
      <c r="R941" s="2" t="s">
        <v>75</v>
      </c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>
        <v>6</v>
      </c>
      <c r="AH941" s="2">
        <f>SUM(G941,I941,K941)</f>
        <v>120</v>
      </c>
      <c r="AI941" s="2">
        <f>SUM(AG941, AE941, AC941, AA941, Y941,W941,U941,S941,Q941,O941,M941,K941,I941,G941)</f>
        <v>126</v>
      </c>
      <c r="AJ941" s="2" t="str">
        <f>IF(AH941=0,"INDEFERIDO","DEFERIDO")</f>
        <v>DEFERIDO</v>
      </c>
      <c r="AK941" s="2"/>
    </row>
    <row r="942" spans="1:37" ht="25.5" hidden="1" x14ac:dyDescent="0.25">
      <c r="A942" s="2" t="s">
        <v>1193</v>
      </c>
      <c r="B942" s="2">
        <v>180531</v>
      </c>
      <c r="C942" s="2" t="s">
        <v>70</v>
      </c>
      <c r="D942" s="2" t="s">
        <v>77</v>
      </c>
      <c r="E942" s="2">
        <v>377</v>
      </c>
      <c r="F942" s="2" t="s">
        <v>250</v>
      </c>
      <c r="G942" s="2">
        <v>0</v>
      </c>
      <c r="H942" s="2" t="s">
        <v>54</v>
      </c>
      <c r="I942" s="2">
        <v>0</v>
      </c>
      <c r="J942" s="2" t="s">
        <v>54</v>
      </c>
      <c r="K942" s="2">
        <v>0</v>
      </c>
      <c r="L942" s="2" t="s">
        <v>54</v>
      </c>
      <c r="M942" s="2">
        <v>0</v>
      </c>
      <c r="N942" s="2" t="s">
        <v>54</v>
      </c>
      <c r="O942" s="2">
        <v>0</v>
      </c>
      <c r="P942" s="2" t="s">
        <v>54</v>
      </c>
      <c r="Q942" s="2">
        <v>0</v>
      </c>
      <c r="R942" s="2" t="s">
        <v>54</v>
      </c>
      <c r="S942" s="2">
        <v>0</v>
      </c>
      <c r="T942" s="2" t="s">
        <v>54</v>
      </c>
      <c r="U942" s="2">
        <v>0</v>
      </c>
      <c r="V942" s="2" t="s">
        <v>54</v>
      </c>
      <c r="W942" s="2">
        <v>0</v>
      </c>
      <c r="X942" s="2" t="s">
        <v>54</v>
      </c>
      <c r="Y942" s="2">
        <v>0</v>
      </c>
      <c r="Z942" s="2" t="s">
        <v>54</v>
      </c>
      <c r="AA942" s="2">
        <v>0</v>
      </c>
      <c r="AB942" s="2" t="s">
        <v>54</v>
      </c>
      <c r="AC942" s="2">
        <v>0</v>
      </c>
      <c r="AD942" s="2" t="s">
        <v>54</v>
      </c>
      <c r="AE942" s="2">
        <v>0</v>
      </c>
      <c r="AF942" s="2" t="s">
        <v>54</v>
      </c>
      <c r="AG942" s="2">
        <v>10</v>
      </c>
      <c r="AH942" s="2">
        <f>SUM(G942,I942,K942)</f>
        <v>0</v>
      </c>
      <c r="AI942" s="2">
        <f>SUM(AG942, AE942, AC942, AA942, Y942,W942,U942,S942,Q942,O942,M942,K942,I942,G942)</f>
        <v>10</v>
      </c>
      <c r="AJ942" s="2" t="str">
        <f>IF(AH942=0,"INDEFERIDO","DEFERIDO")</f>
        <v>INDEFERIDO</v>
      </c>
      <c r="AK942" s="2"/>
    </row>
    <row r="943" spans="1:37" ht="51" hidden="1" x14ac:dyDescent="0.25">
      <c r="A943" s="2" t="s">
        <v>920</v>
      </c>
      <c r="B943" s="2">
        <v>176897</v>
      </c>
      <c r="C943" s="2" t="s">
        <v>70</v>
      </c>
      <c r="D943" s="2" t="s">
        <v>77</v>
      </c>
      <c r="E943" s="2">
        <v>553</v>
      </c>
      <c r="F943" s="2" t="s">
        <v>449</v>
      </c>
      <c r="G943" s="2">
        <v>0</v>
      </c>
      <c r="H943" s="2" t="s">
        <v>46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>
        <v>12</v>
      </c>
      <c r="AH943" s="2">
        <f>SUM(G943,I943,K943)</f>
        <v>0</v>
      </c>
      <c r="AI943" s="2">
        <f>SUM(AG943, AE943, AC943, AA943, Y943,W943,U943,S943,Q943,O943,M943,K943,I943,G943)</f>
        <v>12</v>
      </c>
      <c r="AJ943" s="2" t="str">
        <f>IF(AH943=0,"INDEFERIDO","DEFERIDO")</f>
        <v>INDEFERIDO</v>
      </c>
      <c r="AK943" s="2"/>
    </row>
    <row r="944" spans="1:37" hidden="1" x14ac:dyDescent="0.25">
      <c r="A944" s="2" t="s">
        <v>894</v>
      </c>
      <c r="B944" s="2">
        <v>179596</v>
      </c>
      <c r="C944" s="2" t="s">
        <v>70</v>
      </c>
      <c r="D944" s="2" t="s">
        <v>26</v>
      </c>
      <c r="E944" s="2">
        <v>555</v>
      </c>
      <c r="F944" s="2" t="s">
        <v>449</v>
      </c>
      <c r="G944" s="2">
        <v>120</v>
      </c>
      <c r="H944" s="2"/>
      <c r="I944" s="2"/>
      <c r="J944" s="2"/>
      <c r="K944" s="2"/>
      <c r="L944" s="2"/>
      <c r="M944" s="2"/>
      <c r="N944" s="2"/>
      <c r="O944" s="2"/>
      <c r="P944" s="2"/>
      <c r="Q944" s="2">
        <v>120</v>
      </c>
      <c r="R944" s="2"/>
      <c r="S944" s="2"/>
      <c r="T944" s="2"/>
      <c r="U944" s="2"/>
      <c r="V944" s="2"/>
      <c r="W944" s="2">
        <v>30</v>
      </c>
      <c r="X944" s="2"/>
      <c r="Y944" s="2"/>
      <c r="Z944" s="2"/>
      <c r="AA944" s="2"/>
      <c r="AB944" s="2"/>
      <c r="AC944" s="2">
        <v>25</v>
      </c>
      <c r="AD944" s="2"/>
      <c r="AE944" s="2"/>
      <c r="AF944" s="2"/>
      <c r="AG944" s="2">
        <v>10</v>
      </c>
      <c r="AH944" s="2">
        <f>SUM(G944,I944,K944)</f>
        <v>120</v>
      </c>
      <c r="AI944" s="2">
        <f>SUM(AG944, AE944, AC944, AA944, Y944,W944,U944,S944,Q944,O944,M944,K944,I944,G944)</f>
        <v>305</v>
      </c>
      <c r="AJ944" s="2" t="str">
        <f>IF(AH944=0,"INDEFERIDO","DEFERIDO")</f>
        <v>DEFERIDO</v>
      </c>
      <c r="AK944" s="2"/>
    </row>
    <row r="945" spans="1:37" hidden="1" x14ac:dyDescent="0.25">
      <c r="A945" s="2" t="s">
        <v>521</v>
      </c>
      <c r="B945" s="2">
        <v>166499</v>
      </c>
      <c r="C945" s="2" t="s">
        <v>70</v>
      </c>
      <c r="D945" s="2" t="s">
        <v>77</v>
      </c>
      <c r="E945" s="2">
        <v>556</v>
      </c>
      <c r="F945" s="2" t="s">
        <v>449</v>
      </c>
      <c r="G945" s="2">
        <v>120</v>
      </c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>
        <v>12</v>
      </c>
      <c r="AH945" s="2">
        <f>SUM(G945,I945,K945)</f>
        <v>120</v>
      </c>
      <c r="AI945" s="2">
        <f>SUM(AG945,AE945,AC945,AA945,Y945,W945,U945,S945,Q945,O945,M945,K945,I945,G945)</f>
        <v>132</v>
      </c>
      <c r="AJ945" s="2" t="str">
        <f>IF(AH945=0,"INDEFERIDO","DEFERIDO")</f>
        <v>DEFERIDO</v>
      </c>
      <c r="AK945" s="2"/>
    </row>
    <row r="946" spans="1:37" hidden="1" x14ac:dyDescent="0.25">
      <c r="A946" s="2" t="s">
        <v>655</v>
      </c>
      <c r="B946" s="2">
        <v>177170</v>
      </c>
      <c r="C946" s="2" t="s">
        <v>70</v>
      </c>
      <c r="D946" s="2" t="s">
        <v>77</v>
      </c>
      <c r="E946" s="2">
        <v>378</v>
      </c>
      <c r="F946" s="2" t="s">
        <v>250</v>
      </c>
      <c r="G946" s="2">
        <v>120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>
        <v>10</v>
      </c>
      <c r="AD946" s="2"/>
      <c r="AE946" s="2"/>
      <c r="AF946" s="2"/>
      <c r="AG946" s="2">
        <v>11</v>
      </c>
      <c r="AH946" s="2">
        <f>SUM(G946,I946,K946)</f>
        <v>120</v>
      </c>
      <c r="AI946" s="2">
        <f>SUM(AG946, AE946, AC946, AA946, Y946,W946,U946,S946,Q946,O946,M946,K946,I946,G946)</f>
        <v>141</v>
      </c>
      <c r="AJ946" s="2" t="str">
        <f>IF(AH946=0,"INDEFERIDO","DEFERIDO")</f>
        <v>DEFERIDO</v>
      </c>
      <c r="AK946" s="2"/>
    </row>
    <row r="947" spans="1:37" hidden="1" x14ac:dyDescent="0.25">
      <c r="A947" s="2" t="s">
        <v>1031</v>
      </c>
      <c r="B947" s="2">
        <v>117005</v>
      </c>
      <c r="C947" s="2" t="s">
        <v>70</v>
      </c>
      <c r="D947" s="2" t="s">
        <v>77</v>
      </c>
      <c r="E947" s="2">
        <v>557</v>
      </c>
      <c r="F947" s="2" t="s">
        <v>449</v>
      </c>
      <c r="G947" s="2">
        <v>120</v>
      </c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>
        <v>18</v>
      </c>
      <c r="AH947" s="2">
        <f>SUM(G947,I947,K947)</f>
        <v>120</v>
      </c>
      <c r="AI947" s="2">
        <f>SUM(AG947, AE947, AC947, AA947, Y947,W947,U947,S947,Q947,O947,M947,K947,I947,G947)</f>
        <v>138</v>
      </c>
      <c r="AJ947" s="2" t="str">
        <f>IF(AH947=0,"INDEFERIDO","DEFERIDO")</f>
        <v>DEFERIDO</v>
      </c>
      <c r="AK947" s="2"/>
    </row>
    <row r="948" spans="1:37" x14ac:dyDescent="0.25">
      <c r="A948" s="5" t="s">
        <v>1050</v>
      </c>
      <c r="B948" s="2">
        <v>135315</v>
      </c>
      <c r="C948" s="2" t="s">
        <v>70</v>
      </c>
      <c r="D948" s="2" t="s">
        <v>77</v>
      </c>
      <c r="E948" s="2">
        <v>133</v>
      </c>
      <c r="F948" s="2" t="s">
        <v>206</v>
      </c>
      <c r="G948" s="2">
        <v>120</v>
      </c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>
        <v>17</v>
      </c>
      <c r="AH948" s="2">
        <f>SUM(G948,I948,K948)</f>
        <v>120</v>
      </c>
      <c r="AI948" s="2">
        <f>SUM(AG948, AE948, AC948, AA948, Y948,W948,U948,S948,Q948,O948,M948,K948,I948,G948)</f>
        <v>137</v>
      </c>
      <c r="AJ948" s="2" t="str">
        <f>IF(AH948=0,"INDEFERIDO","DEFERIDO")</f>
        <v>DEFERIDO</v>
      </c>
      <c r="AK948" s="2"/>
    </row>
    <row r="949" spans="1:37" ht="63.75" hidden="1" x14ac:dyDescent="0.25">
      <c r="A949" s="2" t="s">
        <v>94</v>
      </c>
      <c r="B949" s="2">
        <v>65822</v>
      </c>
      <c r="C949" s="2" t="s">
        <v>95</v>
      </c>
      <c r="D949" s="2" t="s">
        <v>96</v>
      </c>
      <c r="E949" s="2">
        <v>379</v>
      </c>
      <c r="F949" s="2" t="s">
        <v>250</v>
      </c>
      <c r="G949" s="2">
        <v>120</v>
      </c>
      <c r="H949" s="2"/>
      <c r="I949" s="2"/>
      <c r="J949" s="2"/>
      <c r="K949" s="2"/>
      <c r="L949" s="2"/>
      <c r="M949" s="2"/>
      <c r="N949" s="2"/>
      <c r="O949" s="2"/>
      <c r="P949" s="2"/>
      <c r="Q949" s="2">
        <v>40</v>
      </c>
      <c r="R949" s="2"/>
      <c r="S949" s="2">
        <v>0</v>
      </c>
      <c r="T949" s="2" t="s">
        <v>47</v>
      </c>
      <c r="U949" s="2">
        <v>0</v>
      </c>
      <c r="V949" s="2" t="s">
        <v>47</v>
      </c>
      <c r="W949" s="2">
        <v>0</v>
      </c>
      <c r="X949" s="2" t="s">
        <v>47</v>
      </c>
      <c r="Y949" s="2"/>
      <c r="Z949" s="2"/>
      <c r="AA949" s="2"/>
      <c r="AB949" s="2"/>
      <c r="AC949" s="2">
        <v>0</v>
      </c>
      <c r="AD949" s="2" t="s">
        <v>48</v>
      </c>
      <c r="AE949" s="2">
        <v>0</v>
      </c>
      <c r="AF949" s="2" t="s">
        <v>132</v>
      </c>
      <c r="AG949" s="2">
        <v>23</v>
      </c>
      <c r="AH949" s="2">
        <f>SUM(G949,I949,K949)</f>
        <v>120</v>
      </c>
      <c r="AI949" s="2">
        <f>SUM(AG949,AE949,AC949,AA949,Y949,W949,U949,S949,Q949,O949,M949,K949,I949,G949)</f>
        <v>183</v>
      </c>
      <c r="AJ949" s="2" t="str">
        <f>IF(AH949=0,"INDEFERIDO","DEFERIDO")</f>
        <v>DEFERIDO</v>
      </c>
      <c r="AK949" s="2"/>
    </row>
    <row r="950" spans="1:37" ht="51" hidden="1" x14ac:dyDescent="0.25">
      <c r="A950" s="2" t="s">
        <v>322</v>
      </c>
      <c r="B950" s="2">
        <v>183234</v>
      </c>
      <c r="C950" s="2" t="s">
        <v>70</v>
      </c>
      <c r="D950" s="2" t="s">
        <v>77</v>
      </c>
      <c r="E950" s="2">
        <v>558</v>
      </c>
      <c r="F950" s="2" t="s">
        <v>449</v>
      </c>
      <c r="G950" s="2">
        <v>120</v>
      </c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>
        <v>0</v>
      </c>
      <c r="Z950" s="2" t="s">
        <v>55</v>
      </c>
      <c r="AA950" s="2"/>
      <c r="AB950" s="2"/>
      <c r="AC950" s="2"/>
      <c r="AD950" s="2"/>
      <c r="AE950" s="2"/>
      <c r="AF950" s="2"/>
      <c r="AG950" s="2">
        <v>5</v>
      </c>
      <c r="AH950" s="2">
        <f>SUM(G950,I950,K950)</f>
        <v>120</v>
      </c>
      <c r="AI950" s="2">
        <f>SUM(AG950,AE950,AC950,AA950,Y950,W950,U950,S950,Q950,O950,M950,K950,I950,G950)</f>
        <v>125</v>
      </c>
      <c r="AJ950" s="2" t="str">
        <f>IF(AH950=0,"INDEFERIDO","DEFERIDO")</f>
        <v>DEFERIDO</v>
      </c>
      <c r="AK950" s="2"/>
    </row>
    <row r="951" spans="1:37" ht="51" hidden="1" x14ac:dyDescent="0.25">
      <c r="A951" s="2" t="s">
        <v>334</v>
      </c>
      <c r="B951" s="2">
        <v>162526</v>
      </c>
      <c r="C951" s="2" t="s">
        <v>70</v>
      </c>
      <c r="D951" s="2" t="s">
        <v>77</v>
      </c>
      <c r="E951" s="2">
        <v>380</v>
      </c>
      <c r="F951" s="2" t="s">
        <v>250</v>
      </c>
      <c r="G951" s="2">
        <v>0</v>
      </c>
      <c r="H951" s="2" t="s">
        <v>46</v>
      </c>
      <c r="I951" s="2"/>
      <c r="J951" s="2"/>
      <c r="K951" s="2"/>
      <c r="L951" s="2"/>
      <c r="M951" s="2"/>
      <c r="N951" s="2"/>
      <c r="O951" s="2"/>
      <c r="P951" s="2"/>
      <c r="Q951" s="2">
        <v>0</v>
      </c>
      <c r="R951" s="2" t="s">
        <v>46</v>
      </c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>
        <v>25</v>
      </c>
      <c r="AD951" s="2"/>
      <c r="AE951" s="2"/>
      <c r="AF951" s="2"/>
      <c r="AG951" s="2">
        <v>13</v>
      </c>
      <c r="AH951" s="2">
        <f>SUM(G951,I951,K951)</f>
        <v>0</v>
      </c>
      <c r="AI951" s="2">
        <f>SUM(AG951,AE951,AC951,AA951,Y951,W951,U951,S951,Q951,O951,M951,K951,I951,G951)</f>
        <v>38</v>
      </c>
      <c r="AJ951" s="2" t="str">
        <f>IF(AH951=0,"INDEFERIDO","DEFERIDO")</f>
        <v>INDEFERIDO</v>
      </c>
      <c r="AK951" s="2"/>
    </row>
    <row r="952" spans="1:37" hidden="1" x14ac:dyDescent="0.25">
      <c r="A952" s="2" t="s">
        <v>1159</v>
      </c>
      <c r="B952" s="2">
        <v>114110</v>
      </c>
      <c r="C952" s="2" t="s">
        <v>70</v>
      </c>
      <c r="D952" s="2" t="s">
        <v>77</v>
      </c>
      <c r="E952" s="2">
        <v>559</v>
      </c>
      <c r="F952" s="2" t="s">
        <v>449</v>
      </c>
      <c r="G952" s="2">
        <v>120</v>
      </c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>
        <v>5</v>
      </c>
      <c r="AD952" s="2"/>
      <c r="AE952" s="2"/>
      <c r="AF952" s="2"/>
      <c r="AG952" s="2">
        <v>18</v>
      </c>
      <c r="AH952" s="2">
        <f>SUM(G952,I952,K952)</f>
        <v>120</v>
      </c>
      <c r="AI952" s="2">
        <f>SUM(AG952, AE952, AC952, AA952, Y952,W952,U952,S952,Q952,O952,M952,K952,I952,G952)</f>
        <v>143</v>
      </c>
      <c r="AJ952" s="2" t="str">
        <f>IF(AH952=0,"INDEFERIDO","DEFERIDO")</f>
        <v>DEFERIDO</v>
      </c>
      <c r="AK952" s="2"/>
    </row>
    <row r="953" spans="1:37" ht="63.75" x14ac:dyDescent="0.25">
      <c r="A953" s="5" t="s">
        <v>681</v>
      </c>
      <c r="B953" s="2">
        <v>140090</v>
      </c>
      <c r="C953" s="2" t="s">
        <v>130</v>
      </c>
      <c r="D953" s="2" t="s">
        <v>96</v>
      </c>
      <c r="E953" s="2">
        <v>134</v>
      </c>
      <c r="F953" s="2" t="s">
        <v>206</v>
      </c>
      <c r="G953" s="2">
        <v>120</v>
      </c>
      <c r="H953" s="2"/>
      <c r="I953" s="2"/>
      <c r="J953" s="2"/>
      <c r="K953" s="2"/>
      <c r="L953" s="2"/>
      <c r="M953" s="2"/>
      <c r="N953" s="2"/>
      <c r="O953" s="2"/>
      <c r="P953" s="2"/>
      <c r="Q953" s="2">
        <v>0</v>
      </c>
      <c r="R953" s="2" t="s">
        <v>682</v>
      </c>
      <c r="S953" s="2"/>
      <c r="T953" s="2"/>
      <c r="U953" s="2"/>
      <c r="V953" s="2"/>
      <c r="W953" s="2">
        <v>0</v>
      </c>
      <c r="X953" s="2" t="s">
        <v>82</v>
      </c>
      <c r="Y953" s="2"/>
      <c r="Z953" s="2"/>
      <c r="AA953" s="2"/>
      <c r="AB953" s="2"/>
      <c r="AC953" s="2">
        <v>25</v>
      </c>
      <c r="AD953" s="2"/>
      <c r="AE953" s="2">
        <v>4</v>
      </c>
      <c r="AF953" s="2"/>
      <c r="AG953" s="2">
        <v>17</v>
      </c>
      <c r="AH953" s="2">
        <f>SUM(G953,I953,K953)</f>
        <v>120</v>
      </c>
      <c r="AI953" s="2">
        <f>SUM(AG953, AE953, AC953, AA953, Y953,W953,U953,S953,Q953,O953,M953,K953,I953,G953)</f>
        <v>166</v>
      </c>
      <c r="AJ953" s="2" t="str">
        <f>IF(AH953=0,"INDEFERIDO","DEFERIDO")</f>
        <v>DEFERIDO</v>
      </c>
      <c r="AK953" s="2"/>
    </row>
    <row r="954" spans="1:37" ht="63.75" hidden="1" x14ac:dyDescent="0.25">
      <c r="A954" s="2" t="s">
        <v>335</v>
      </c>
      <c r="B954" s="2">
        <v>57196</v>
      </c>
      <c r="C954" s="2" t="s">
        <v>95</v>
      </c>
      <c r="D954" s="2" t="s">
        <v>96</v>
      </c>
      <c r="E954" s="2">
        <v>381</v>
      </c>
      <c r="F954" s="2" t="s">
        <v>250</v>
      </c>
      <c r="G954" s="2">
        <v>120</v>
      </c>
      <c r="H954" s="2"/>
      <c r="I954" s="2"/>
      <c r="J954" s="2"/>
      <c r="K954" s="2"/>
      <c r="L954" s="2"/>
      <c r="M954" s="2"/>
      <c r="N954" s="2"/>
      <c r="O954" s="2"/>
      <c r="P954" s="2"/>
      <c r="Q954" s="2">
        <v>80</v>
      </c>
      <c r="R954" s="2"/>
      <c r="S954" s="2">
        <v>30</v>
      </c>
      <c r="T954" s="2"/>
      <c r="U954" s="2"/>
      <c r="V954" s="2"/>
      <c r="W954" s="2"/>
      <c r="X954" s="2"/>
      <c r="Y954" s="2"/>
      <c r="Z954" s="2"/>
      <c r="AA954" s="2"/>
      <c r="AB954" s="2"/>
      <c r="AC954" s="2">
        <v>0</v>
      </c>
      <c r="AD954" s="2" t="s">
        <v>47</v>
      </c>
      <c r="AE954" s="2">
        <v>0</v>
      </c>
      <c r="AF954" s="2" t="s">
        <v>132</v>
      </c>
      <c r="AG954" s="2">
        <v>21</v>
      </c>
      <c r="AH954" s="2">
        <f>SUM(G954,I954,K954)</f>
        <v>120</v>
      </c>
      <c r="AI954" s="2">
        <f>SUM(AG954,AE954,AC954,AA954,Y954,W954,U954,S954,Q954,O954,M954,K954,I954,G954)</f>
        <v>251</v>
      </c>
      <c r="AJ954" s="2" t="str">
        <f>IF(AH954=0,"INDEFERIDO","DEFERIDO")</f>
        <v>DEFERIDO</v>
      </c>
      <c r="AK954" s="2"/>
    </row>
    <row r="955" spans="1:37" ht="63.75" hidden="1" x14ac:dyDescent="0.25">
      <c r="A955" s="2" t="s">
        <v>522</v>
      </c>
      <c r="B955" s="2">
        <v>132008</v>
      </c>
      <c r="C955" s="2" t="s">
        <v>70</v>
      </c>
      <c r="D955" s="2" t="s">
        <v>77</v>
      </c>
      <c r="E955" s="2">
        <v>560</v>
      </c>
      <c r="F955" s="2" t="s">
        <v>449</v>
      </c>
      <c r="G955" s="2">
        <v>0</v>
      </c>
      <c r="H955" s="2" t="s">
        <v>46</v>
      </c>
      <c r="I955" s="2"/>
      <c r="J955" s="2"/>
      <c r="K955" s="2"/>
      <c r="L955" s="2"/>
      <c r="M955" s="2"/>
      <c r="N955" s="2"/>
      <c r="O955" s="2"/>
      <c r="P955" s="2"/>
      <c r="Q955" s="2">
        <v>0</v>
      </c>
      <c r="R955" s="2" t="s">
        <v>46</v>
      </c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>
        <v>0</v>
      </c>
      <c r="AD955" s="2" t="s">
        <v>47</v>
      </c>
      <c r="AE955" s="2"/>
      <c r="AF955" s="2"/>
      <c r="AG955" s="2">
        <v>18</v>
      </c>
      <c r="AH955" s="2">
        <f>SUM(G955,I955,K955)</f>
        <v>0</v>
      </c>
      <c r="AI955" s="2">
        <f>SUM(AG955,AE955,AC955,AA955,Y955,W955,U955,S955,Q955,O955,M955,K955,I955,G955)</f>
        <v>18</v>
      </c>
      <c r="AJ955" s="2" t="str">
        <f>IF(AH955=0,"INDEFERIDO","DEFERIDO")</f>
        <v>INDEFERIDO</v>
      </c>
      <c r="AK955" s="2"/>
    </row>
    <row r="956" spans="1:37" ht="25.5" hidden="1" x14ac:dyDescent="0.25">
      <c r="A956" s="2" t="s">
        <v>1150</v>
      </c>
      <c r="B956" s="2">
        <v>182744</v>
      </c>
      <c r="C956" s="2" t="s">
        <v>70</v>
      </c>
      <c r="D956" s="2" t="s">
        <v>77</v>
      </c>
      <c r="E956" s="2">
        <v>382</v>
      </c>
      <c r="F956" s="2" t="s">
        <v>250</v>
      </c>
      <c r="G956" s="2">
        <v>0</v>
      </c>
      <c r="H956" s="2" t="s">
        <v>54</v>
      </c>
      <c r="I956" s="2">
        <v>0</v>
      </c>
      <c r="J956" s="2" t="s">
        <v>54</v>
      </c>
      <c r="K956" s="2">
        <v>0</v>
      </c>
      <c r="L956" s="2" t="s">
        <v>54</v>
      </c>
      <c r="M956" s="2">
        <v>0</v>
      </c>
      <c r="N956" s="2" t="s">
        <v>54</v>
      </c>
      <c r="O956" s="2">
        <v>0</v>
      </c>
      <c r="P956" s="2" t="s">
        <v>54</v>
      </c>
      <c r="Q956" s="2">
        <v>0</v>
      </c>
      <c r="R956" s="2" t="s">
        <v>54</v>
      </c>
      <c r="S956" s="2">
        <v>0</v>
      </c>
      <c r="T956" s="2" t="s">
        <v>54</v>
      </c>
      <c r="U956" s="2">
        <v>0</v>
      </c>
      <c r="V956" s="2" t="s">
        <v>54</v>
      </c>
      <c r="W956" s="2">
        <v>0</v>
      </c>
      <c r="X956" s="2" t="s">
        <v>54</v>
      </c>
      <c r="Y956" s="2">
        <v>0</v>
      </c>
      <c r="Z956" s="2" t="s">
        <v>54</v>
      </c>
      <c r="AA956" s="2">
        <v>0</v>
      </c>
      <c r="AB956" s="2" t="s">
        <v>54</v>
      </c>
      <c r="AC956" s="2">
        <v>0</v>
      </c>
      <c r="AD956" s="2" t="s">
        <v>54</v>
      </c>
      <c r="AE956" s="2">
        <v>0</v>
      </c>
      <c r="AF956" s="2" t="s">
        <v>54</v>
      </c>
      <c r="AG956" s="2">
        <v>6</v>
      </c>
      <c r="AH956" s="2">
        <f>SUM(G956,I956,K956)</f>
        <v>0</v>
      </c>
      <c r="AI956" s="2">
        <f>SUM(AG956, AE956, AC956, AA956, Y956,W956,U956,S956,Q956,O956,M956,K956,I956,G956)</f>
        <v>6</v>
      </c>
      <c r="AJ956" s="2" t="str">
        <f>IF(AH956=0,"INDEFERIDO","DEFERIDO")</f>
        <v>INDEFERIDO</v>
      </c>
      <c r="AK956" s="2"/>
    </row>
    <row r="957" spans="1:37" ht="25.5" hidden="1" x14ac:dyDescent="0.25">
      <c r="A957" s="2" t="s">
        <v>323</v>
      </c>
      <c r="B957" s="2">
        <v>131990</v>
      </c>
      <c r="C957" s="2" t="s">
        <v>324</v>
      </c>
      <c r="D957" s="2" t="s">
        <v>325</v>
      </c>
      <c r="E957" s="2">
        <v>561</v>
      </c>
      <c r="F957" s="2" t="s">
        <v>449</v>
      </c>
      <c r="G957" s="2">
        <v>120</v>
      </c>
      <c r="H957" s="2"/>
      <c r="I957" s="2"/>
      <c r="J957" s="2"/>
      <c r="K957" s="2"/>
      <c r="L957" s="2"/>
      <c r="M957" s="2"/>
      <c r="N957" s="2"/>
      <c r="O957" s="2"/>
      <c r="P957" s="2"/>
      <c r="Q957" s="2">
        <v>80</v>
      </c>
      <c r="R957" s="2"/>
      <c r="S957" s="2"/>
      <c r="T957" s="2"/>
      <c r="U957" s="2"/>
      <c r="V957" s="2"/>
      <c r="W957" s="2">
        <v>30</v>
      </c>
      <c r="X957" s="2"/>
      <c r="Y957" s="2"/>
      <c r="Z957" s="2"/>
      <c r="AA957" s="2"/>
      <c r="AB957" s="2"/>
      <c r="AC957" s="2">
        <v>25</v>
      </c>
      <c r="AD957" s="2"/>
      <c r="AE957" s="2">
        <v>16</v>
      </c>
      <c r="AF957" s="2"/>
      <c r="AG957" s="2">
        <v>18</v>
      </c>
      <c r="AH957" s="2">
        <f>SUM(G957,I957,K957)</f>
        <v>120</v>
      </c>
      <c r="AI957" s="2">
        <f>SUM(AG957,AE957,AC957,AA957,Y957,W957,U957,S957,Q957,O957,M957,K957,I957,G957)</f>
        <v>289</v>
      </c>
      <c r="AJ957" s="2" t="str">
        <f>IF(AH957=0,"INDEFERIDO","DEFERIDO")</f>
        <v>DEFERIDO</v>
      </c>
      <c r="AK957" s="2"/>
    </row>
    <row r="958" spans="1:37" ht="51" hidden="1" x14ac:dyDescent="0.25">
      <c r="A958" s="2" t="s">
        <v>334</v>
      </c>
      <c r="B958" s="2">
        <v>71741</v>
      </c>
      <c r="C958" s="2" t="s">
        <v>70</v>
      </c>
      <c r="D958" s="2" t="s">
        <v>77</v>
      </c>
      <c r="E958" s="2">
        <v>383</v>
      </c>
      <c r="F958" s="2" t="s">
        <v>250</v>
      </c>
      <c r="G958" s="2">
        <v>0</v>
      </c>
      <c r="H958" s="2" t="s">
        <v>46</v>
      </c>
      <c r="I958" s="2"/>
      <c r="J958" s="2"/>
      <c r="K958" s="2"/>
      <c r="L958" s="2"/>
      <c r="M958" s="2"/>
      <c r="N958" s="2"/>
      <c r="O958" s="2"/>
      <c r="P958" s="2"/>
      <c r="Q958" s="2">
        <v>0</v>
      </c>
      <c r="R958" s="2" t="s">
        <v>117</v>
      </c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>
        <v>25</v>
      </c>
      <c r="AD958" s="2"/>
      <c r="AE958" s="2"/>
      <c r="AF958" s="2"/>
      <c r="AG958" s="2">
        <v>20</v>
      </c>
      <c r="AH958" s="2">
        <f>SUM(G958,I958,K958)</f>
        <v>0</v>
      </c>
      <c r="AI958" s="2">
        <f>SUM(AG958,AE958,AC958,AA958,Y958,W958,U958,S958,Q958,O958,M958,K958,I958,G958)</f>
        <v>45</v>
      </c>
      <c r="AJ958" s="2" t="str">
        <f>IF(AH958=0,"INDEFERIDO","DEFERIDO")</f>
        <v>INDEFERIDO</v>
      </c>
      <c r="AK958" s="2"/>
    </row>
    <row r="959" spans="1:37" ht="51" hidden="1" x14ac:dyDescent="0.25">
      <c r="A959" s="2" t="s">
        <v>336</v>
      </c>
      <c r="B959" s="2">
        <v>132663</v>
      </c>
      <c r="C959" s="2" t="s">
        <v>70</v>
      </c>
      <c r="D959" s="2" t="s">
        <v>27</v>
      </c>
      <c r="E959" s="2">
        <v>384</v>
      </c>
      <c r="F959" s="2" t="s">
        <v>250</v>
      </c>
      <c r="G959" s="2">
        <v>0</v>
      </c>
      <c r="H959" s="2" t="s">
        <v>46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>
        <v>18</v>
      </c>
      <c r="AH959" s="2">
        <f>SUM(G959,I959,K959)</f>
        <v>0</v>
      </c>
      <c r="AI959" s="2">
        <f>SUM(AG959,AE959,AC959,AA959,Y959,W959,U959,S959,Q959,O959,M959,K959,I959,G959)</f>
        <v>18</v>
      </c>
      <c r="AJ959" s="2" t="str">
        <f>IF(AH959=0,"INDEFERIDO","DEFERIDO")</f>
        <v>INDEFERIDO</v>
      </c>
      <c r="AK959" s="2"/>
    </row>
    <row r="960" spans="1:37" ht="63.75" hidden="1" x14ac:dyDescent="0.25">
      <c r="A960" s="5" t="s">
        <v>1075</v>
      </c>
      <c r="B960" s="2">
        <v>57516</v>
      </c>
      <c r="C960" s="2" t="s">
        <v>70</v>
      </c>
      <c r="D960" s="2" t="s">
        <v>77</v>
      </c>
      <c r="E960" s="2">
        <v>131</v>
      </c>
      <c r="F960" s="2" t="s">
        <v>71</v>
      </c>
      <c r="G960" s="2">
        <v>120</v>
      </c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>
        <v>0</v>
      </c>
      <c r="AD960" s="2" t="s">
        <v>47</v>
      </c>
      <c r="AE960" s="2"/>
      <c r="AF960" s="2"/>
      <c r="AG960" s="2">
        <v>21</v>
      </c>
      <c r="AH960" s="2">
        <f>SUM(G960,I960,K960)</f>
        <v>120</v>
      </c>
      <c r="AI960" s="2">
        <f>SUM(AG960, AE960, AC960, AA960, Y960,W960,U960,S960,Q960,O960,M960,K960,I960,G960)</f>
        <v>141</v>
      </c>
      <c r="AJ960" s="2" t="str">
        <f>IF(AH960=0,"INDEFERIDO","DEFERIDO")</f>
        <v>DEFERIDO</v>
      </c>
      <c r="AK960" s="2"/>
    </row>
    <row r="961" spans="1:37" ht="51" hidden="1" x14ac:dyDescent="0.25">
      <c r="A961" s="5" t="s">
        <v>1212</v>
      </c>
      <c r="B961" s="2">
        <v>183139</v>
      </c>
      <c r="C961" s="2" t="s">
        <v>70</v>
      </c>
      <c r="D961" s="2" t="s">
        <v>26</v>
      </c>
      <c r="E961" s="2">
        <v>132</v>
      </c>
      <c r="F961" s="2" t="s">
        <v>71</v>
      </c>
      <c r="G961" s="2">
        <v>120</v>
      </c>
      <c r="H961" s="2"/>
      <c r="I961" s="2">
        <v>100</v>
      </c>
      <c r="J961" s="2"/>
      <c r="K961" s="2"/>
      <c r="L961" s="2"/>
      <c r="M961" s="2"/>
      <c r="N961" s="2"/>
      <c r="O961" s="2"/>
      <c r="P961" s="2"/>
      <c r="Q961" s="2"/>
      <c r="R961" s="2"/>
      <c r="S961" s="2">
        <v>0</v>
      </c>
      <c r="T961" s="2" t="s">
        <v>69</v>
      </c>
      <c r="U961" s="2"/>
      <c r="V961" s="2"/>
      <c r="W961" s="2"/>
      <c r="X961" s="2"/>
      <c r="Y961" s="2"/>
      <c r="Z961" s="2"/>
      <c r="AA961" s="2">
        <v>30</v>
      </c>
      <c r="AB961" s="2"/>
      <c r="AC961" s="2">
        <v>25</v>
      </c>
      <c r="AD961" s="2"/>
      <c r="AE961" s="2">
        <v>8</v>
      </c>
      <c r="AF961" s="2"/>
      <c r="AG961" s="2">
        <v>5</v>
      </c>
      <c r="AH961" s="2">
        <f>SUM(G961,I961,K961)</f>
        <v>220</v>
      </c>
      <c r="AI961" s="2">
        <f>SUM(AG961, AE961, AC961, AA961, Y961,W961,U961,S961,Q961,O961,M961,K961,I961,G961)</f>
        <v>288</v>
      </c>
      <c r="AJ961" s="2" t="str">
        <f>IF(AH961=0,"INDEFERIDO","DEFERIDO")</f>
        <v>DEFERIDO</v>
      </c>
      <c r="AK961" s="2"/>
    </row>
    <row r="962" spans="1:37" ht="25.5" hidden="1" x14ac:dyDescent="0.25">
      <c r="A962" s="2" t="s">
        <v>1005</v>
      </c>
      <c r="B962" s="2">
        <v>140111</v>
      </c>
      <c r="C962" s="2" t="s">
        <v>70</v>
      </c>
      <c r="D962" s="2" t="s">
        <v>26</v>
      </c>
      <c r="E962" s="2">
        <v>562</v>
      </c>
      <c r="F962" s="2" t="s">
        <v>449</v>
      </c>
      <c r="G962" s="2">
        <v>0</v>
      </c>
      <c r="H962" s="2" t="s">
        <v>54</v>
      </c>
      <c r="I962" s="2">
        <v>0</v>
      </c>
      <c r="J962" s="2" t="s">
        <v>54</v>
      </c>
      <c r="K962" s="2">
        <v>0</v>
      </c>
      <c r="L962" s="2" t="s">
        <v>54</v>
      </c>
      <c r="M962" s="2">
        <v>0</v>
      </c>
      <c r="N962" s="2" t="s">
        <v>54</v>
      </c>
      <c r="O962" s="2">
        <v>0</v>
      </c>
      <c r="P962" s="2" t="s">
        <v>54</v>
      </c>
      <c r="Q962" s="2">
        <v>0</v>
      </c>
      <c r="R962" s="2" t="s">
        <v>54</v>
      </c>
      <c r="S962" s="2">
        <v>0</v>
      </c>
      <c r="T962" s="2" t="s">
        <v>54</v>
      </c>
      <c r="U962" s="2">
        <v>0</v>
      </c>
      <c r="V962" s="2" t="s">
        <v>54</v>
      </c>
      <c r="W962" s="2">
        <v>0</v>
      </c>
      <c r="X962" s="2" t="s">
        <v>54</v>
      </c>
      <c r="Y962" s="2">
        <v>0</v>
      </c>
      <c r="Z962" s="2" t="s">
        <v>54</v>
      </c>
      <c r="AA962" s="2">
        <v>0</v>
      </c>
      <c r="AB962" s="2" t="s">
        <v>54</v>
      </c>
      <c r="AC962" s="2">
        <v>0</v>
      </c>
      <c r="AD962" s="2" t="s">
        <v>54</v>
      </c>
      <c r="AE962" s="2">
        <v>0</v>
      </c>
      <c r="AF962" s="2" t="s">
        <v>54</v>
      </c>
      <c r="AG962" s="2">
        <v>17</v>
      </c>
      <c r="AH962" s="2">
        <f>SUM(G962,I962,K962)</f>
        <v>0</v>
      </c>
      <c r="AI962" s="2">
        <f>SUM(AG962, AE962, AC962, AA962, Y962,W962,U962,S962,Q962,O962,M962,K962,I962,G962)</f>
        <v>17</v>
      </c>
      <c r="AJ962" s="2" t="str">
        <f>IF(AH962=0,"INDEFERIDO","DEFERIDO")</f>
        <v>INDEFERIDO</v>
      </c>
      <c r="AK962" s="2"/>
    </row>
    <row r="963" spans="1:37" hidden="1" x14ac:dyDescent="0.25">
      <c r="A963" s="2" t="s">
        <v>918</v>
      </c>
      <c r="B963" s="2">
        <v>176573</v>
      </c>
      <c r="C963" s="2" t="s">
        <v>70</v>
      </c>
      <c r="D963" s="2" t="s">
        <v>77</v>
      </c>
      <c r="E963" s="2">
        <v>563</v>
      </c>
      <c r="F963" s="2" t="s">
        <v>449</v>
      </c>
      <c r="G963" s="2">
        <v>120</v>
      </c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>
        <v>12</v>
      </c>
      <c r="AH963" s="2">
        <f>SUM(G963,I963,K963)</f>
        <v>120</v>
      </c>
      <c r="AI963" s="2">
        <f>SUM(AG963, AE963, AC963, AA963, Y963,W963,U963,S963,Q963,O963,M963,K963,I963,G963)</f>
        <v>132</v>
      </c>
      <c r="AJ963" s="2" t="str">
        <f>IF(AH963=0,"INDEFERIDO","DEFERIDO")</f>
        <v>DEFERIDO</v>
      </c>
      <c r="AK963" s="2"/>
    </row>
    <row r="964" spans="1:37" ht="51" x14ac:dyDescent="0.25">
      <c r="A964" s="5" t="s">
        <v>1035</v>
      </c>
      <c r="B964" s="2">
        <v>57013</v>
      </c>
      <c r="C964" s="2" t="s">
        <v>70</v>
      </c>
      <c r="D964" s="2" t="s">
        <v>77</v>
      </c>
      <c r="E964" s="2">
        <v>136</v>
      </c>
      <c r="F964" s="2" t="s">
        <v>206</v>
      </c>
      <c r="G964" s="2">
        <v>120</v>
      </c>
      <c r="H964" s="2"/>
      <c r="I964" s="2"/>
      <c r="J964" s="2"/>
      <c r="K964" s="2">
        <v>0</v>
      </c>
      <c r="L964" s="2" t="s">
        <v>72</v>
      </c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>
        <v>0</v>
      </c>
      <c r="Z964" s="2" t="s">
        <v>100</v>
      </c>
      <c r="AA964" s="2"/>
      <c r="AB964" s="2"/>
      <c r="AC964" s="2"/>
      <c r="AD964" s="2"/>
      <c r="AE964" s="2"/>
      <c r="AF964" s="2"/>
      <c r="AG964" s="2">
        <v>21</v>
      </c>
      <c r="AH964" s="2">
        <f>SUM(G964,I964,K964)</f>
        <v>120</v>
      </c>
      <c r="AI964" s="2">
        <f>SUM(AG964, AE964, AC964, AA964, Y964,W964,U964,S964,Q964,O964,M964,K964,I964,G964)</f>
        <v>141</v>
      </c>
      <c r="AJ964" s="2" t="str">
        <f>IF(AH964=0,"INDEFERIDO","DEFERIDO")</f>
        <v>DEFERIDO</v>
      </c>
      <c r="AK964" s="2"/>
    </row>
    <row r="965" spans="1:37" ht="25.5" x14ac:dyDescent="0.25">
      <c r="A965" s="5" t="s">
        <v>137</v>
      </c>
      <c r="B965" s="2">
        <v>159443</v>
      </c>
      <c r="C965" s="2" t="s">
        <v>70</v>
      </c>
      <c r="D965" s="2" t="s">
        <v>27</v>
      </c>
      <c r="E965" s="2">
        <v>137</v>
      </c>
      <c r="F965" s="2" t="s">
        <v>206</v>
      </c>
      <c r="G965" s="2">
        <v>120</v>
      </c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>
        <v>0</v>
      </c>
      <c r="AB965" s="2" t="s">
        <v>138</v>
      </c>
      <c r="AC965" s="2">
        <v>25</v>
      </c>
      <c r="AD965" s="2"/>
      <c r="AE965" s="2"/>
      <c r="AF965" s="2"/>
      <c r="AG965" s="2">
        <v>14</v>
      </c>
      <c r="AH965" s="2">
        <f>SUM(G965,I965,K965)</f>
        <v>120</v>
      </c>
      <c r="AI965" s="2">
        <f>SUM(AG965,AE965,AC965,AA965,Y965,W965,U965,S965,Q965,O965,M965,K965,I965,G965)</f>
        <v>159</v>
      </c>
      <c r="AJ965" s="2" t="str">
        <f>IF(AH965=0,"INDEFERIDO","DEFERIDO")</f>
        <v>DEFERIDO</v>
      </c>
      <c r="AK965" s="2"/>
    </row>
    <row r="966" spans="1:37" ht="63.75" hidden="1" x14ac:dyDescent="0.25">
      <c r="A966" s="2" t="s">
        <v>29</v>
      </c>
      <c r="B966" s="2">
        <v>57281</v>
      </c>
      <c r="C966" s="2" t="s">
        <v>70</v>
      </c>
      <c r="D966" s="2" t="s">
        <v>77</v>
      </c>
      <c r="E966" s="2">
        <v>564</v>
      </c>
      <c r="F966" s="2" t="s">
        <v>449</v>
      </c>
      <c r="G966" s="2">
        <v>120</v>
      </c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>
        <v>0</v>
      </c>
      <c r="AD966" s="2" t="s">
        <v>47</v>
      </c>
      <c r="AE966" s="2"/>
      <c r="AF966" s="2"/>
      <c r="AG966" s="2">
        <v>21</v>
      </c>
      <c r="AH966" s="2">
        <f>SUM(G966,I966,K966)</f>
        <v>120</v>
      </c>
      <c r="AI966" s="2">
        <f>SUM(AG966,AE966,AC966,AA966,Y966,W966,U966,S966,Q966,O966,M966,K966,I966,G966)</f>
        <v>141</v>
      </c>
      <c r="AJ966" s="2" t="str">
        <f>IF(AH966=0,"INDEFERIDO","DEFERIDO")</f>
        <v>DEFERIDO</v>
      </c>
      <c r="AK966" s="2"/>
    </row>
    <row r="967" spans="1:37" hidden="1" x14ac:dyDescent="0.25">
      <c r="A967" s="2" t="s">
        <v>880</v>
      </c>
      <c r="B967" s="2">
        <v>73971</v>
      </c>
      <c r="C967" s="2" t="s">
        <v>70</v>
      </c>
      <c r="D967" s="2" t="s">
        <v>77</v>
      </c>
      <c r="E967" s="2">
        <v>386</v>
      </c>
      <c r="F967" s="2" t="s">
        <v>250</v>
      </c>
      <c r="G967" s="2">
        <v>120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>
        <v>30</v>
      </c>
      <c r="AH967" s="2">
        <f>SUM(G967,I967,K967)</f>
        <v>120</v>
      </c>
      <c r="AI967" s="2">
        <f>SUM(AG967, AE967, AC967, AA967, Y967,W967,U967,S967,Q967,O967,M967,K967,I967,G967)</f>
        <v>150</v>
      </c>
      <c r="AJ967" s="2" t="str">
        <f>IF(AH967=0,"INDEFERIDO","DEFERIDO")</f>
        <v>DEFERIDO</v>
      </c>
      <c r="AK967" s="2"/>
    </row>
    <row r="968" spans="1:37" ht="51" hidden="1" x14ac:dyDescent="0.25">
      <c r="A968" s="2" t="s">
        <v>1203</v>
      </c>
      <c r="B968" s="2">
        <v>111264</v>
      </c>
      <c r="C968" s="2" t="s">
        <v>70</v>
      </c>
      <c r="D968" s="2" t="s">
        <v>26</v>
      </c>
      <c r="E968" s="2">
        <v>565</v>
      </c>
      <c r="F968" s="2" t="s">
        <v>449</v>
      </c>
      <c r="G968" s="2">
        <v>120</v>
      </c>
      <c r="H968" s="2"/>
      <c r="I968" s="2"/>
      <c r="J968" s="2"/>
      <c r="K968" s="2">
        <v>0</v>
      </c>
      <c r="L968" s="2" t="s">
        <v>72</v>
      </c>
      <c r="M968" s="2"/>
      <c r="N968" s="2"/>
      <c r="O968" s="2"/>
      <c r="P968" s="2"/>
      <c r="Q968" s="2"/>
      <c r="R968" s="2"/>
      <c r="S968" s="2"/>
      <c r="T968" s="2"/>
      <c r="U968" s="2">
        <v>0</v>
      </c>
      <c r="V968" s="2" t="s">
        <v>53</v>
      </c>
      <c r="W968" s="2"/>
      <c r="X968" s="2"/>
      <c r="Y968" s="2">
        <v>0</v>
      </c>
      <c r="Z968" s="2" t="s">
        <v>100</v>
      </c>
      <c r="AA968" s="2"/>
      <c r="AB968" s="2"/>
      <c r="AC968" s="2"/>
      <c r="AD968" s="2"/>
      <c r="AE968" s="2">
        <v>0</v>
      </c>
      <c r="AF968" s="2" t="s">
        <v>132</v>
      </c>
      <c r="AG968" s="2">
        <v>18</v>
      </c>
      <c r="AH968" s="2">
        <f>SUM(G968,I968,K968)</f>
        <v>120</v>
      </c>
      <c r="AI968" s="2">
        <f>SUM(AG968, AE968, AC968, AA968, Y968,W968,U968,S968,Q968,O968,M968,K968,I968,G968)</f>
        <v>138</v>
      </c>
      <c r="AJ968" s="2" t="str">
        <f>IF(AH968=0,"INDEFERIDO","DEFERIDO")</f>
        <v>DEFERIDO</v>
      </c>
      <c r="AK968" s="2"/>
    </row>
    <row r="969" spans="1:37" hidden="1" x14ac:dyDescent="0.25">
      <c r="A969" s="2" t="s">
        <v>327</v>
      </c>
      <c r="B969" s="2">
        <v>178780</v>
      </c>
      <c r="C969" s="2" t="s">
        <v>70</v>
      </c>
      <c r="D969" s="2" t="s">
        <v>77</v>
      </c>
      <c r="E969" s="2">
        <v>569</v>
      </c>
      <c r="F969" s="2" t="s">
        <v>449</v>
      </c>
      <c r="G969" s="2">
        <v>120</v>
      </c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>
        <v>11</v>
      </c>
      <c r="AH969" s="2">
        <f>SUM(G969,I969,K969)</f>
        <v>120</v>
      </c>
      <c r="AI969" s="2">
        <f>SUM(AG969,AE969,AC969,AA969,Y969,W969,U969,S969,Q969,O969,M969,K969,I969,G969)</f>
        <v>131</v>
      </c>
      <c r="AJ969" s="2" t="str">
        <f>IF(AH969=0,"INDEFERIDO","DEFERIDO")</f>
        <v>DEFERIDO</v>
      </c>
      <c r="AK969" s="2"/>
    </row>
    <row r="970" spans="1:37" hidden="1" x14ac:dyDescent="0.25">
      <c r="A970" s="2" t="s">
        <v>523</v>
      </c>
      <c r="B970" s="2">
        <v>147934</v>
      </c>
      <c r="C970" s="2" t="s">
        <v>70</v>
      </c>
      <c r="D970" s="2" t="s">
        <v>77</v>
      </c>
      <c r="E970" s="2">
        <v>570</v>
      </c>
      <c r="F970" s="2" t="s">
        <v>449</v>
      </c>
      <c r="G970" s="2">
        <v>0</v>
      </c>
      <c r="H970" s="2"/>
      <c r="I970" s="2">
        <v>0</v>
      </c>
      <c r="J970" s="2"/>
      <c r="K970" s="2">
        <v>0</v>
      </c>
      <c r="L970" s="2"/>
      <c r="M970" s="2">
        <v>0</v>
      </c>
      <c r="N970" s="2"/>
      <c r="O970" s="2">
        <v>0</v>
      </c>
      <c r="P970" s="2"/>
      <c r="Q970" s="2">
        <v>0</v>
      </c>
      <c r="R970" s="2"/>
      <c r="S970" s="2">
        <v>0</v>
      </c>
      <c r="T970" s="2"/>
      <c r="U970" s="2">
        <v>0</v>
      </c>
      <c r="V970" s="2"/>
      <c r="W970" s="2">
        <v>0</v>
      </c>
      <c r="X970" s="2"/>
      <c r="Y970" s="2">
        <v>0</v>
      </c>
      <c r="Z970" s="2"/>
      <c r="AA970" s="2">
        <v>0</v>
      </c>
      <c r="AB970" s="2"/>
      <c r="AC970" s="2">
        <v>0</v>
      </c>
      <c r="AD970" s="2"/>
      <c r="AE970" s="2">
        <v>0</v>
      </c>
      <c r="AF970" s="2"/>
      <c r="AG970" s="2">
        <v>15</v>
      </c>
      <c r="AH970" s="2">
        <f>SUM(G970,I970,K970)</f>
        <v>0</v>
      </c>
      <c r="AI970" s="2">
        <f>SUM(AG970,AE970,AC970,AA970,Y970,W970,U970,S970,Q970,O970,M970,K970,I970,G970)</f>
        <v>15</v>
      </c>
      <c r="AJ970" s="2" t="str">
        <f>IF(AH970=0,"INDEFERIDO","DEFERIDO")</f>
        <v>INDEFERIDO</v>
      </c>
      <c r="AK970" s="2" t="s">
        <v>524</v>
      </c>
    </row>
    <row r="971" spans="1:37" ht="63.75" hidden="1" x14ac:dyDescent="0.25">
      <c r="A971" s="2" t="s">
        <v>977</v>
      </c>
      <c r="B971" s="2">
        <v>166457</v>
      </c>
      <c r="C971" s="2" t="s">
        <v>70</v>
      </c>
      <c r="D971" s="2" t="s">
        <v>77</v>
      </c>
      <c r="E971" s="2">
        <v>571</v>
      </c>
      <c r="F971" s="2" t="s">
        <v>449</v>
      </c>
      <c r="G971" s="2">
        <v>120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>
        <v>0</v>
      </c>
      <c r="AD971" s="2" t="s">
        <v>47</v>
      </c>
      <c r="AE971" s="2"/>
      <c r="AF971" s="2"/>
      <c r="AG971" s="2">
        <v>12</v>
      </c>
      <c r="AH971" s="2">
        <f>SUM(G971,I971,K971)</f>
        <v>120</v>
      </c>
      <c r="AI971" s="2">
        <f>SUM(AG971, AE971, AC971, AA971, Y971,W971,U971,S971,Q971,O971,M971,K971,I971,G971)</f>
        <v>132</v>
      </c>
      <c r="AJ971" s="2" t="str">
        <f>IF(AH971=0,"INDEFERIDO","DEFERIDO")</f>
        <v>DEFERIDO</v>
      </c>
      <c r="AK971" s="2"/>
    </row>
    <row r="972" spans="1:37" ht="63.75" hidden="1" x14ac:dyDescent="0.25">
      <c r="A972" s="2" t="s">
        <v>843</v>
      </c>
      <c r="B972" s="2">
        <v>147906</v>
      </c>
      <c r="C972" s="2" t="s">
        <v>70</v>
      </c>
      <c r="D972" s="2" t="s">
        <v>77</v>
      </c>
      <c r="E972" s="2">
        <v>387</v>
      </c>
      <c r="F972" s="2" t="s">
        <v>250</v>
      </c>
      <c r="G972" s="2">
        <v>120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>
        <v>0</v>
      </c>
      <c r="AD972" s="2" t="s">
        <v>47</v>
      </c>
      <c r="AE972" s="2"/>
      <c r="AF972" s="2"/>
      <c r="AG972" s="2">
        <v>15</v>
      </c>
      <c r="AH972" s="2">
        <f>SUM(G972,I972,K972)</f>
        <v>120</v>
      </c>
      <c r="AI972" s="2">
        <f>SUM(AG972, AE972, AC972, AA972, Y972,W972,U972,S972,Q972,O972,M972,K972,I972,G972)</f>
        <v>135</v>
      </c>
      <c r="AJ972" s="2" t="str">
        <f>IF(AH972=0,"INDEFERIDO","DEFERIDO")</f>
        <v>DEFERIDO</v>
      </c>
      <c r="AK972" s="2"/>
    </row>
    <row r="973" spans="1:37" hidden="1" x14ac:dyDescent="0.25">
      <c r="A973" s="2" t="s">
        <v>525</v>
      </c>
      <c r="B973" s="2">
        <v>179177</v>
      </c>
      <c r="C973" s="2" t="s">
        <v>70</v>
      </c>
      <c r="D973" s="2" t="s">
        <v>77</v>
      </c>
      <c r="E973" s="2">
        <v>572</v>
      </c>
      <c r="F973" s="2" t="s">
        <v>449</v>
      </c>
      <c r="G973" s="2">
        <v>120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>
        <v>5</v>
      </c>
      <c r="AD973" s="2"/>
      <c r="AE973" s="2"/>
      <c r="AF973" s="2"/>
      <c r="AG973" s="2">
        <v>10</v>
      </c>
      <c r="AH973" s="2">
        <f>SUM(G973,I973,K973)</f>
        <v>120</v>
      </c>
      <c r="AI973" s="2">
        <f>SUM(AG973,AE973,AC973,AA973,Y973,W973,U973,S973,Q973,O973,M973,K973,I973,G973)</f>
        <v>135</v>
      </c>
      <c r="AJ973" s="2" t="str">
        <f>IF(AH973=0,"INDEFERIDO","DEFERIDO")</f>
        <v>DEFERIDO</v>
      </c>
      <c r="AK973" s="2"/>
    </row>
    <row r="974" spans="1:37" ht="51" hidden="1" x14ac:dyDescent="0.25">
      <c r="A974" s="2" t="s">
        <v>337</v>
      </c>
      <c r="B974" s="2">
        <v>178177</v>
      </c>
      <c r="C974" s="2" t="s">
        <v>70</v>
      </c>
      <c r="D974" s="2" t="s">
        <v>77</v>
      </c>
      <c r="E974" s="2">
        <v>388</v>
      </c>
      <c r="F974" s="2" t="s">
        <v>250</v>
      </c>
      <c r="G974" s="2">
        <v>120</v>
      </c>
      <c r="H974" s="2"/>
      <c r="I974" s="2"/>
      <c r="J974" s="2"/>
      <c r="K974" s="2">
        <v>0</v>
      </c>
      <c r="L974" s="2" t="s">
        <v>55</v>
      </c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>
        <v>11</v>
      </c>
      <c r="AH974" s="2">
        <f>SUM(G974,I974,K974)</f>
        <v>120</v>
      </c>
      <c r="AI974" s="2">
        <f>SUM(AG974,AE974,AC974,AA974,Y974,W974,U974,S974,Q974,O974,M974,K974,I974,G974)</f>
        <v>131</v>
      </c>
      <c r="AJ974" s="2" t="str">
        <f>IF(AH974=0,"INDEFERIDO","DEFERIDO")</f>
        <v>DEFERIDO</v>
      </c>
      <c r="AK974" s="2"/>
    </row>
    <row r="975" spans="1:37" ht="51" hidden="1" x14ac:dyDescent="0.25">
      <c r="A975" s="2" t="s">
        <v>121</v>
      </c>
      <c r="B975" s="2">
        <v>33150</v>
      </c>
      <c r="C975" s="2" t="s">
        <v>70</v>
      </c>
      <c r="D975" s="2" t="s">
        <v>77</v>
      </c>
      <c r="E975" s="2">
        <v>573</v>
      </c>
      <c r="F975" s="2" t="s">
        <v>449</v>
      </c>
      <c r="G975" s="2">
        <v>120</v>
      </c>
      <c r="H975" s="2"/>
      <c r="I975" s="2"/>
      <c r="J975" s="2"/>
      <c r="K975" s="2">
        <v>0</v>
      </c>
      <c r="L975" s="2" t="s">
        <v>72</v>
      </c>
      <c r="M975" s="2"/>
      <c r="N975" s="2"/>
      <c r="O975" s="2"/>
      <c r="P975" s="2"/>
      <c r="Q975" s="2">
        <v>0</v>
      </c>
      <c r="R975" s="2" t="s">
        <v>117</v>
      </c>
      <c r="S975" s="2"/>
      <c r="T975" s="2"/>
      <c r="U975" s="2"/>
      <c r="V975" s="2"/>
      <c r="W975" s="2"/>
      <c r="X975" s="2"/>
      <c r="Y975" s="2">
        <v>0</v>
      </c>
      <c r="Z975" s="2" t="s">
        <v>55</v>
      </c>
      <c r="AA975" s="2"/>
      <c r="AB975" s="2"/>
      <c r="AC975" s="2">
        <v>0</v>
      </c>
      <c r="AD975" s="2" t="s">
        <v>75</v>
      </c>
      <c r="AE975" s="2"/>
      <c r="AF975" s="2"/>
      <c r="AG975" s="2">
        <v>20</v>
      </c>
      <c r="AH975" s="2">
        <f>SUM(G975,I975,K975)</f>
        <v>120</v>
      </c>
      <c r="AI975" s="2">
        <f>SUM(AG975,AE975,AC975,AA975,Y975,W975,U975,S975,Q975,O975,M975,K975,I975,G975)</f>
        <v>140</v>
      </c>
      <c r="AJ975" s="2" t="str">
        <f>IF(AH975=0,"INDEFERIDO","DEFERIDO")</f>
        <v>DEFERIDO</v>
      </c>
      <c r="AK975" s="2"/>
    </row>
    <row r="976" spans="1:37" ht="25.5" hidden="1" x14ac:dyDescent="0.25">
      <c r="A976" s="2" t="s">
        <v>326</v>
      </c>
      <c r="B976" s="2">
        <v>176645</v>
      </c>
      <c r="C976" s="2" t="s">
        <v>70</v>
      </c>
      <c r="D976" s="2" t="s">
        <v>77</v>
      </c>
      <c r="E976" s="2">
        <v>574</v>
      </c>
      <c r="F976" s="2" t="s">
        <v>449</v>
      </c>
      <c r="G976" s="2">
        <v>0</v>
      </c>
      <c r="H976" s="2" t="s">
        <v>54</v>
      </c>
      <c r="I976" s="2">
        <v>0</v>
      </c>
      <c r="J976" s="2" t="s">
        <v>54</v>
      </c>
      <c r="K976" s="2">
        <v>0</v>
      </c>
      <c r="L976" s="2" t="s">
        <v>54</v>
      </c>
      <c r="M976" s="2">
        <v>0</v>
      </c>
      <c r="N976" s="2" t="s">
        <v>54</v>
      </c>
      <c r="O976" s="2">
        <v>0</v>
      </c>
      <c r="P976" s="2" t="s">
        <v>54</v>
      </c>
      <c r="Q976" s="2">
        <v>0</v>
      </c>
      <c r="R976" s="2" t="s">
        <v>54</v>
      </c>
      <c r="S976" s="2">
        <v>0</v>
      </c>
      <c r="T976" s="2" t="s">
        <v>54</v>
      </c>
      <c r="U976" s="2">
        <v>0</v>
      </c>
      <c r="V976" s="2" t="s">
        <v>54</v>
      </c>
      <c r="W976" s="2">
        <v>0</v>
      </c>
      <c r="X976" s="2" t="s">
        <v>54</v>
      </c>
      <c r="Y976" s="2">
        <v>0</v>
      </c>
      <c r="Z976" s="2" t="s">
        <v>54</v>
      </c>
      <c r="AA976" s="2">
        <v>0</v>
      </c>
      <c r="AB976" s="2" t="s">
        <v>54</v>
      </c>
      <c r="AC976" s="2">
        <v>0</v>
      </c>
      <c r="AD976" s="2" t="s">
        <v>54</v>
      </c>
      <c r="AE976" s="2">
        <v>0</v>
      </c>
      <c r="AF976" s="2" t="s">
        <v>54</v>
      </c>
      <c r="AG976" s="2">
        <v>12</v>
      </c>
      <c r="AH976" s="2">
        <f>SUM(G976,I976,K976)</f>
        <v>0</v>
      </c>
      <c r="AI976" s="2">
        <f>SUM(AG976,AE976,AC976,AA976,Y976,W976,U976,S976,Q976,O976,M976,K976,I976,G976)</f>
        <v>12</v>
      </c>
      <c r="AJ976" s="2" t="str">
        <f>IF(AH976=0,"INDEFERIDO","DEFERIDO")</f>
        <v>INDEFERIDO</v>
      </c>
      <c r="AK976" s="2"/>
    </row>
    <row r="977" spans="1:37" ht="51" hidden="1" x14ac:dyDescent="0.25">
      <c r="A977" s="2" t="s">
        <v>338</v>
      </c>
      <c r="B977" s="2">
        <v>75286</v>
      </c>
      <c r="C977" s="2" t="s">
        <v>70</v>
      </c>
      <c r="D977" s="2" t="s">
        <v>77</v>
      </c>
      <c r="E977" s="2">
        <v>389</v>
      </c>
      <c r="F977" s="2" t="s">
        <v>250</v>
      </c>
      <c r="G977" s="2">
        <v>120</v>
      </c>
      <c r="H977" s="2"/>
      <c r="I977" s="2"/>
      <c r="J977" s="2"/>
      <c r="K977" s="2"/>
      <c r="L977" s="2"/>
      <c r="M977" s="2"/>
      <c r="N977" s="2"/>
      <c r="O977" s="2"/>
      <c r="P977" s="2"/>
      <c r="Q977" s="2">
        <v>120</v>
      </c>
      <c r="R977" s="2"/>
      <c r="S977" s="2"/>
      <c r="T977" s="2"/>
      <c r="U977" s="2"/>
      <c r="V977" s="2"/>
      <c r="W977" s="2">
        <v>30</v>
      </c>
      <c r="X977" s="2"/>
      <c r="Y977" s="2">
        <v>0</v>
      </c>
      <c r="Z977" s="2" t="s">
        <v>55</v>
      </c>
      <c r="AA977" s="2"/>
      <c r="AB977" s="2"/>
      <c r="AC977" s="2">
        <v>15</v>
      </c>
      <c r="AD977" s="2"/>
      <c r="AE977" s="2"/>
      <c r="AF977" s="2"/>
      <c r="AG977" s="2">
        <v>19</v>
      </c>
      <c r="AH977" s="2">
        <f>SUM(G977,I977,K977)</f>
        <v>120</v>
      </c>
      <c r="AI977" s="2">
        <f>SUM(AG977,AE977,AC977,AA977,Y977,W977,U977,S977,Q977,O977,M977,K977,I977,G977)</f>
        <v>304</v>
      </c>
      <c r="AJ977" s="2" t="str">
        <f>IF(AH977=0,"INDEFERIDO","DEFERIDO")</f>
        <v>DEFERIDO</v>
      </c>
      <c r="AK977" s="2"/>
    </row>
    <row r="978" spans="1:37" hidden="1" x14ac:dyDescent="0.25">
      <c r="A978" s="2" t="s">
        <v>824</v>
      </c>
      <c r="B978" s="2">
        <v>74681</v>
      </c>
      <c r="C978" s="2" t="s">
        <v>70</v>
      </c>
      <c r="D978" s="2" t="s">
        <v>77</v>
      </c>
      <c r="E978" s="2">
        <v>575</v>
      </c>
      <c r="F978" s="2" t="s">
        <v>449</v>
      </c>
      <c r="G978" s="2">
        <v>120</v>
      </c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>
        <v>30</v>
      </c>
      <c r="AH978" s="2">
        <f>SUM(G978,I978,K978)</f>
        <v>120</v>
      </c>
      <c r="AI978" s="2">
        <f>SUM(AG978, AE978, AC978, AA978, Y978,W978,U978,S978,Q978,O978,M978,K978,I978,G978)</f>
        <v>150</v>
      </c>
      <c r="AJ978" s="2" t="str">
        <f>IF(AH978=0,"INDEFERIDO","DEFERIDO")</f>
        <v>DEFERIDO</v>
      </c>
      <c r="AK978" s="2"/>
    </row>
    <row r="979" spans="1:37" hidden="1" x14ac:dyDescent="0.25">
      <c r="A979" s="2" t="s">
        <v>1098</v>
      </c>
      <c r="B979" s="2">
        <v>167111</v>
      </c>
      <c r="C979" s="2" t="s">
        <v>70</v>
      </c>
      <c r="D979" s="2" t="s">
        <v>77</v>
      </c>
      <c r="E979" s="2">
        <v>576</v>
      </c>
      <c r="F979" s="2" t="s">
        <v>449</v>
      </c>
      <c r="G979" s="2">
        <v>120</v>
      </c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>
        <v>12</v>
      </c>
      <c r="AH979" s="2">
        <f>SUM(G979,I979,K979)</f>
        <v>120</v>
      </c>
      <c r="AI979" s="2">
        <f>SUM(AG979, AE979, AC979, AA979, Y979,W979,U979,S979,Q979,O979,M979,K979,I979,G979)</f>
        <v>132</v>
      </c>
      <c r="AJ979" s="2" t="str">
        <f>IF(AH979=0,"INDEFERIDO","DEFERIDO")</f>
        <v>DEFERIDO</v>
      </c>
      <c r="AK979" s="2"/>
    </row>
    <row r="980" spans="1:37" ht="51" hidden="1" x14ac:dyDescent="0.25">
      <c r="A980" s="2" t="s">
        <v>526</v>
      </c>
      <c r="B980" s="2">
        <v>183391</v>
      </c>
      <c r="C980" s="2" t="s">
        <v>70</v>
      </c>
      <c r="D980" s="2" t="s">
        <v>77</v>
      </c>
      <c r="E980" s="2">
        <v>578</v>
      </c>
      <c r="F980" s="2" t="s">
        <v>449</v>
      </c>
      <c r="G980" s="2">
        <v>120</v>
      </c>
      <c r="H980" s="2"/>
      <c r="I980" s="2"/>
      <c r="J980" s="2"/>
      <c r="K980" s="2">
        <v>0</v>
      </c>
      <c r="L980" s="2" t="s">
        <v>73</v>
      </c>
      <c r="M980" s="2"/>
      <c r="N980" s="2"/>
      <c r="O980" s="2"/>
      <c r="P980" s="2"/>
      <c r="Q980" s="2">
        <v>0</v>
      </c>
      <c r="R980" s="2" t="s">
        <v>46</v>
      </c>
      <c r="S980" s="2"/>
      <c r="T980" s="2"/>
      <c r="U980" s="2"/>
      <c r="V980" s="2"/>
      <c r="W980" s="2"/>
      <c r="X980" s="2"/>
      <c r="Y980" s="2">
        <v>0</v>
      </c>
      <c r="Z980" s="2" t="s">
        <v>55</v>
      </c>
      <c r="AA980" s="2">
        <v>10</v>
      </c>
      <c r="AB980" s="2"/>
      <c r="AC980" s="2">
        <v>25</v>
      </c>
      <c r="AD980" s="2"/>
      <c r="AE980" s="2">
        <v>12</v>
      </c>
      <c r="AF980" s="2"/>
      <c r="AG980" s="2">
        <v>5</v>
      </c>
      <c r="AH980" s="2">
        <f>SUM(G980,I980,K980)</f>
        <v>120</v>
      </c>
      <c r="AI980" s="2">
        <f>SUM(AG980,AE980,AC980,AA980,Y980,W980,U980,S980,Q980,O980,M980,K980,I980,G980)</f>
        <v>172</v>
      </c>
      <c r="AJ980" s="2" t="str">
        <f>IF(AH980=0,"INDEFERIDO","DEFERIDO")</f>
        <v>DEFERIDO</v>
      </c>
      <c r="AK980" s="2"/>
    </row>
    <row r="981" spans="1:37" hidden="1" x14ac:dyDescent="0.25">
      <c r="A981" s="2" t="s">
        <v>126</v>
      </c>
      <c r="B981" s="2">
        <v>113936</v>
      </c>
      <c r="C981" s="2" t="s">
        <v>70</v>
      </c>
      <c r="D981" s="2" t="s">
        <v>77</v>
      </c>
      <c r="E981" s="2">
        <v>580</v>
      </c>
      <c r="F981" s="2" t="s">
        <v>449</v>
      </c>
      <c r="G981" s="2">
        <v>120</v>
      </c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>
        <v>25</v>
      </c>
      <c r="AD981" s="2"/>
      <c r="AE981" s="2"/>
      <c r="AF981" s="2"/>
      <c r="AG981" s="2">
        <v>18</v>
      </c>
      <c r="AH981" s="2">
        <f>SUM(G981,I981,K981)</f>
        <v>120</v>
      </c>
      <c r="AI981" s="2">
        <f>SUM(AG981,AE981,AC981,AA981,Y981,W981,U981,S981,Q981,O981,M981,K981,I981,G981)</f>
        <v>163</v>
      </c>
      <c r="AJ981" s="2" t="str">
        <f>IF(AH981=0,"INDEFERIDO","DEFERIDO")</f>
        <v>DEFERIDO</v>
      </c>
      <c r="AK981" s="2"/>
    </row>
    <row r="982" spans="1:37" ht="63.75" hidden="1" x14ac:dyDescent="0.25">
      <c r="A982" s="2" t="s">
        <v>339</v>
      </c>
      <c r="B982" s="2">
        <v>147829</v>
      </c>
      <c r="C982" s="2" t="s">
        <v>70</v>
      </c>
      <c r="D982" s="2" t="s">
        <v>77</v>
      </c>
      <c r="E982" s="2">
        <v>390</v>
      </c>
      <c r="F982" s="2" t="s">
        <v>250</v>
      </c>
      <c r="G982" s="2">
        <v>120</v>
      </c>
      <c r="H982" s="2"/>
      <c r="I982" s="2"/>
      <c r="J982" s="2"/>
      <c r="K982" s="2">
        <v>0</v>
      </c>
      <c r="L982" s="2" t="s">
        <v>72</v>
      </c>
      <c r="M982" s="2"/>
      <c r="N982" s="2"/>
      <c r="O982" s="2"/>
      <c r="P982" s="2"/>
      <c r="Q982" s="2">
        <v>120</v>
      </c>
      <c r="R982" s="2"/>
      <c r="S982" s="2"/>
      <c r="T982" s="2"/>
      <c r="U982" s="2"/>
      <c r="V982" s="2"/>
      <c r="W982" s="2">
        <v>0</v>
      </c>
      <c r="X982" s="2" t="s">
        <v>47</v>
      </c>
      <c r="Y982" s="2"/>
      <c r="Z982" s="2"/>
      <c r="AA982" s="2"/>
      <c r="AB982" s="2"/>
      <c r="AC982" s="2">
        <v>25</v>
      </c>
      <c r="AD982" s="2"/>
      <c r="AE982" s="2"/>
      <c r="AF982" s="2"/>
      <c r="AG982" s="2">
        <v>15</v>
      </c>
      <c r="AH982" s="2">
        <f>SUM(G982,I982,K982)</f>
        <v>120</v>
      </c>
      <c r="AI982" s="2">
        <f>SUM(AG982,AE982,AC982,AA982,Y982,W982,U982,S982,Q982,O982,M982,K982,I982,G982)</f>
        <v>280</v>
      </c>
      <c r="AJ982" s="2" t="str">
        <f>IF(AH982=0,"INDEFERIDO","DEFERIDO")</f>
        <v>DEFERIDO</v>
      </c>
      <c r="AK982" s="2"/>
    </row>
    <row r="983" spans="1:37" hidden="1" x14ac:dyDescent="0.25">
      <c r="A983" s="2" t="s">
        <v>1188</v>
      </c>
      <c r="B983" s="2">
        <v>140931</v>
      </c>
      <c r="C983" s="2" t="s">
        <v>70</v>
      </c>
      <c r="D983" s="2" t="s">
        <v>26</v>
      </c>
      <c r="E983" s="2">
        <v>581</v>
      </c>
      <c r="F983" s="2" t="s">
        <v>449</v>
      </c>
      <c r="G983" s="2">
        <v>120</v>
      </c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>
        <v>25</v>
      </c>
      <c r="AD983" s="2"/>
      <c r="AE983" s="2"/>
      <c r="AF983" s="2"/>
      <c r="AG983" s="2">
        <v>17</v>
      </c>
      <c r="AH983" s="2">
        <f>SUM(G983,I983,K983)</f>
        <v>120</v>
      </c>
      <c r="AI983" s="2">
        <f>SUM(AG983, AE983, AC983, AA983, Y983,W983,U983,S983,Q983,O983,M983,K983,I983,G983)</f>
        <v>162</v>
      </c>
      <c r="AJ983" s="2" t="str">
        <f>IF(AH983=0,"INDEFERIDO","DEFERIDO")</f>
        <v>DEFERIDO</v>
      </c>
      <c r="AK983" s="2"/>
    </row>
    <row r="984" spans="1:37" ht="51" hidden="1" x14ac:dyDescent="0.25">
      <c r="A984" s="2" t="s">
        <v>340</v>
      </c>
      <c r="B984" s="2">
        <v>148127</v>
      </c>
      <c r="C984" s="2" t="s">
        <v>70</v>
      </c>
      <c r="D984" s="2" t="s">
        <v>77</v>
      </c>
      <c r="E984" s="2">
        <v>392</v>
      </c>
      <c r="F984" s="2" t="s">
        <v>250</v>
      </c>
      <c r="G984" s="2">
        <v>0</v>
      </c>
      <c r="H984" s="2" t="s">
        <v>46</v>
      </c>
      <c r="I984" s="2"/>
      <c r="J984" s="2"/>
      <c r="K984" s="2">
        <v>0</v>
      </c>
      <c r="L984" s="2" t="s">
        <v>72</v>
      </c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>
        <v>15</v>
      </c>
      <c r="AH984" s="2">
        <f>SUM(G984,I984,K984)</f>
        <v>0</v>
      </c>
      <c r="AI984" s="2">
        <f>SUM(AG984,AE984,AC984,AA984,Y984,W984,U984,S984,Q984,O984,M984,K984,I984,G984)</f>
        <v>15</v>
      </c>
      <c r="AJ984" s="2" t="str">
        <f>IF(AH984=0,"INDEFERIDO","DEFERIDO")</f>
        <v>INDEFERIDO</v>
      </c>
      <c r="AK984" s="2"/>
    </row>
    <row r="985" spans="1:37" ht="25.5" hidden="1" x14ac:dyDescent="0.25">
      <c r="A985" s="2" t="s">
        <v>133</v>
      </c>
      <c r="B985" s="2">
        <v>177054</v>
      </c>
      <c r="C985" s="2" t="s">
        <v>70</v>
      </c>
      <c r="D985" s="2" t="s">
        <v>26</v>
      </c>
      <c r="E985" s="2">
        <v>393</v>
      </c>
      <c r="F985" s="2" t="s">
        <v>250</v>
      </c>
      <c r="G985" s="2">
        <v>0</v>
      </c>
      <c r="H985" s="2" t="s">
        <v>54</v>
      </c>
      <c r="I985" s="2">
        <v>0</v>
      </c>
      <c r="J985" s="2" t="s">
        <v>54</v>
      </c>
      <c r="K985" s="2">
        <v>0</v>
      </c>
      <c r="L985" s="2" t="s">
        <v>54</v>
      </c>
      <c r="M985" s="2">
        <v>0</v>
      </c>
      <c r="N985" s="2" t="s">
        <v>54</v>
      </c>
      <c r="O985" s="2">
        <v>0</v>
      </c>
      <c r="P985" s="2" t="s">
        <v>54</v>
      </c>
      <c r="Q985" s="2">
        <v>0</v>
      </c>
      <c r="R985" s="2" t="s">
        <v>54</v>
      </c>
      <c r="S985" s="2">
        <v>0</v>
      </c>
      <c r="T985" s="2" t="s">
        <v>54</v>
      </c>
      <c r="U985" s="2">
        <v>0</v>
      </c>
      <c r="V985" s="2" t="s">
        <v>54</v>
      </c>
      <c r="W985" s="2">
        <v>0</v>
      </c>
      <c r="X985" s="2" t="s">
        <v>54</v>
      </c>
      <c r="Y985" s="2">
        <v>0</v>
      </c>
      <c r="Z985" s="2" t="s">
        <v>54</v>
      </c>
      <c r="AA985" s="2">
        <v>0</v>
      </c>
      <c r="AB985" s="2" t="s">
        <v>54</v>
      </c>
      <c r="AC985" s="2">
        <v>0</v>
      </c>
      <c r="AD985" s="2" t="s">
        <v>54</v>
      </c>
      <c r="AE985" s="2">
        <v>0</v>
      </c>
      <c r="AF985" s="2" t="s">
        <v>54</v>
      </c>
      <c r="AG985" s="2">
        <v>12</v>
      </c>
      <c r="AH985" s="2">
        <f>SUM(G985,I985,K985)</f>
        <v>0</v>
      </c>
      <c r="AI985" s="2">
        <f>SUM(AG985,AE985,AC985,AA985,Y985,W985,U985,S985,Q985,O985,M985,K985,I985,G985)</f>
        <v>12</v>
      </c>
      <c r="AJ985" s="2" t="str">
        <f>IF(AH985=0,"INDEFERIDO","DEFERIDO")</f>
        <v>INDEFERIDO</v>
      </c>
      <c r="AK985" s="2"/>
    </row>
    <row r="986" spans="1:37" ht="63.75" hidden="1" x14ac:dyDescent="0.25">
      <c r="A986" s="5" t="s">
        <v>681</v>
      </c>
      <c r="B986" s="2">
        <v>179066</v>
      </c>
      <c r="C986" s="2" t="s">
        <v>70</v>
      </c>
      <c r="D986" s="2" t="s">
        <v>77</v>
      </c>
      <c r="E986" s="2">
        <v>134</v>
      </c>
      <c r="F986" s="2" t="s">
        <v>71</v>
      </c>
      <c r="G986" s="2">
        <v>120</v>
      </c>
      <c r="H986" s="2"/>
      <c r="I986" s="2"/>
      <c r="J986" s="2"/>
      <c r="K986" s="2"/>
      <c r="L986" s="2"/>
      <c r="M986" s="2"/>
      <c r="N986" s="2"/>
      <c r="O986" s="2"/>
      <c r="P986" s="2"/>
      <c r="Q986" s="2">
        <v>0</v>
      </c>
      <c r="R986" s="2" t="s">
        <v>682</v>
      </c>
      <c r="S986" s="2"/>
      <c r="T986" s="2"/>
      <c r="U986" s="2"/>
      <c r="V986" s="2"/>
      <c r="W986" s="2">
        <v>-1</v>
      </c>
      <c r="X986" s="2" t="s">
        <v>82</v>
      </c>
      <c r="Y986" s="2"/>
      <c r="Z986" s="2"/>
      <c r="AA986" s="2"/>
      <c r="AB986" s="2"/>
      <c r="AC986" s="2">
        <v>25</v>
      </c>
      <c r="AD986" s="2"/>
      <c r="AE986" s="2">
        <v>4</v>
      </c>
      <c r="AF986" s="2"/>
      <c r="AG986" s="2">
        <v>10</v>
      </c>
      <c r="AH986" s="2">
        <f>SUM(G986,I986,K986)</f>
        <v>120</v>
      </c>
      <c r="AI986" s="2">
        <f>SUM(AG986, AE986, AC986, AA986, Y986,W986,U986,S986,Q986,O986,M986,K986,I986,G986)</f>
        <v>158</v>
      </c>
      <c r="AJ986" s="2" t="str">
        <f>IF(AH986=0,"INDEFERIDO","DEFERIDO")</f>
        <v>DEFERIDO</v>
      </c>
      <c r="AK986" s="2"/>
    </row>
    <row r="987" spans="1:37" hidden="1" x14ac:dyDescent="0.25">
      <c r="A987" s="5" t="s">
        <v>1050</v>
      </c>
      <c r="B987" s="2">
        <v>135315</v>
      </c>
      <c r="C987" s="2" t="s">
        <v>70</v>
      </c>
      <c r="D987" s="2" t="s">
        <v>77</v>
      </c>
      <c r="E987" s="2">
        <v>135</v>
      </c>
      <c r="F987" s="2" t="s">
        <v>71</v>
      </c>
      <c r="G987" s="2">
        <v>120</v>
      </c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>
        <v>17</v>
      </c>
      <c r="AH987" s="2">
        <f>SUM(G987,I987,K987)</f>
        <v>120</v>
      </c>
      <c r="AI987" s="2">
        <f>SUM(AG987, AE987, AC987, AA987, Y987,W987,U987,S987,Q987,O987,M987,K987,I987,G987)</f>
        <v>137</v>
      </c>
      <c r="AJ987" s="2" t="str">
        <f>IF(AH987=0,"INDEFERIDO","DEFERIDO")</f>
        <v>DEFERIDO</v>
      </c>
      <c r="AK987" s="2"/>
    </row>
    <row r="988" spans="1:37" ht="63.75" hidden="1" x14ac:dyDescent="0.25">
      <c r="A988" s="2" t="s">
        <v>1201</v>
      </c>
      <c r="B988" s="2">
        <v>159190</v>
      </c>
      <c r="C988" s="2" t="s">
        <v>70</v>
      </c>
      <c r="D988" s="2" t="s">
        <v>77</v>
      </c>
      <c r="E988" s="2">
        <v>582</v>
      </c>
      <c r="F988" s="2" t="s">
        <v>449</v>
      </c>
      <c r="G988" s="2">
        <v>120</v>
      </c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>
        <v>0</v>
      </c>
      <c r="AD988" s="2" t="s">
        <v>47</v>
      </c>
      <c r="AE988" s="2"/>
      <c r="AF988" s="2"/>
      <c r="AG988" s="2">
        <v>14</v>
      </c>
      <c r="AH988" s="2">
        <f>SUM(G988,I988,K988)</f>
        <v>120</v>
      </c>
      <c r="AI988" s="2">
        <f>SUM(AG988, AE988, AC988, AA988, Y988,W988,U988,S988,Q988,O988,M988,K988,I988,G988)</f>
        <v>134</v>
      </c>
      <c r="AJ988" s="2" t="str">
        <f>IF(AH988=0,"INDEFERIDO","DEFERIDO")</f>
        <v>DEFERIDO</v>
      </c>
      <c r="AK988" s="2"/>
    </row>
    <row r="989" spans="1:37" hidden="1" x14ac:dyDescent="0.25">
      <c r="A989" s="2" t="s">
        <v>979</v>
      </c>
      <c r="B989" s="2">
        <v>159208</v>
      </c>
      <c r="C989" s="2" t="s">
        <v>70</v>
      </c>
      <c r="D989" s="2" t="s">
        <v>77</v>
      </c>
      <c r="E989" s="2">
        <v>583</v>
      </c>
      <c r="F989" s="2" t="s">
        <v>449</v>
      </c>
      <c r="G989" s="2">
        <v>120</v>
      </c>
      <c r="H989" s="2"/>
      <c r="I989" s="2"/>
      <c r="J989" s="2"/>
      <c r="K989" s="2"/>
      <c r="L989" s="2"/>
      <c r="M989" s="2"/>
      <c r="N989" s="2"/>
      <c r="O989" s="2"/>
      <c r="P989" s="2"/>
      <c r="Q989" s="2">
        <v>40</v>
      </c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>
        <v>25</v>
      </c>
      <c r="AD989" s="2"/>
      <c r="AE989" s="2"/>
      <c r="AF989" s="2"/>
      <c r="AG989" s="2">
        <v>14</v>
      </c>
      <c r="AH989" s="2">
        <f>SUM(G989,I989,K989)</f>
        <v>120</v>
      </c>
      <c r="AI989" s="2">
        <f>SUM(AG989, AE989, AC989, AA989, Y989,W989,U989,S989,Q989,O989,M989,K989,I989,G989)</f>
        <v>199</v>
      </c>
      <c r="AJ989" s="2" t="str">
        <f>IF(AH989=0,"INDEFERIDO","DEFERIDO")</f>
        <v>DEFERIDO</v>
      </c>
      <c r="AK989" s="2"/>
    </row>
    <row r="990" spans="1:37" ht="51" x14ac:dyDescent="0.25">
      <c r="A990" s="5" t="s">
        <v>146</v>
      </c>
      <c r="B990" s="2">
        <v>144399</v>
      </c>
      <c r="C990" s="2" t="s">
        <v>70</v>
      </c>
      <c r="D990" s="2" t="s">
        <v>26</v>
      </c>
      <c r="E990" s="2">
        <v>138</v>
      </c>
      <c r="F990" s="2" t="s">
        <v>206</v>
      </c>
      <c r="G990" s="2">
        <v>120</v>
      </c>
      <c r="H990" s="2"/>
      <c r="I990" s="2"/>
      <c r="J990" s="2"/>
      <c r="K990" s="2"/>
      <c r="L990" s="2"/>
      <c r="M990" s="2"/>
      <c r="N990" s="2"/>
      <c r="O990" s="2"/>
      <c r="P990" s="2"/>
      <c r="Q990" s="2">
        <v>0</v>
      </c>
      <c r="R990" s="2" t="s">
        <v>46</v>
      </c>
      <c r="S990" s="2"/>
      <c r="T990" s="2"/>
      <c r="U990" s="2"/>
      <c r="V990" s="2"/>
      <c r="W990" s="2"/>
      <c r="X990" s="2"/>
      <c r="Y990" s="2"/>
      <c r="Z990" s="2"/>
      <c r="AA990" s="2">
        <v>10</v>
      </c>
      <c r="AB990" s="2"/>
      <c r="AC990" s="2">
        <v>25</v>
      </c>
      <c r="AD990" s="2"/>
      <c r="AE990" s="2">
        <v>0</v>
      </c>
      <c r="AF990" s="2" t="s">
        <v>132</v>
      </c>
      <c r="AG990" s="2">
        <v>15</v>
      </c>
      <c r="AH990" s="2">
        <f>SUM(G990,I990,K990)</f>
        <v>120</v>
      </c>
      <c r="AI990" s="2">
        <f>SUM(AG990,AE990,AC990,AA990,Y990,W990,U990,S990,Q990,O990,M990,K990,I990,G990)</f>
        <v>170</v>
      </c>
      <c r="AJ990" s="2" t="str">
        <f>IF(AH990=0,"INDEFERIDO","DEFERIDO")</f>
        <v>DEFERIDO</v>
      </c>
      <c r="AK990" s="2"/>
    </row>
    <row r="991" spans="1:37" x14ac:dyDescent="0.25">
      <c r="A991" s="5" t="s">
        <v>147</v>
      </c>
      <c r="B991" s="2">
        <v>180861</v>
      </c>
      <c r="C991" s="2" t="s">
        <v>70</v>
      </c>
      <c r="D991" s="2" t="s">
        <v>77</v>
      </c>
      <c r="E991" s="2">
        <v>139</v>
      </c>
      <c r="F991" s="2" t="s">
        <v>206</v>
      </c>
      <c r="G991" s="2">
        <v>120</v>
      </c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>
        <v>8</v>
      </c>
      <c r="AH991" s="2">
        <f>SUM(G991,I991,K991)</f>
        <v>120</v>
      </c>
      <c r="AI991" s="2">
        <f>SUM(AG991,AE991,AC991,AA991,Y991,W991,U991,S991,Q991,O991,M991,K991,I991,G991)</f>
        <v>128</v>
      </c>
      <c r="AJ991" s="2" t="str">
        <f>IF(AH991=0,"INDEFERIDO","DEFERIDO")</f>
        <v>DEFERIDO</v>
      </c>
      <c r="AK991" s="2"/>
    </row>
    <row r="992" spans="1:37" ht="63.75" hidden="1" x14ac:dyDescent="0.25">
      <c r="A992" s="2" t="s">
        <v>527</v>
      </c>
      <c r="B992" s="2">
        <v>111180</v>
      </c>
      <c r="C992" s="2" t="s">
        <v>70</v>
      </c>
      <c r="D992" s="2" t="s">
        <v>77</v>
      </c>
      <c r="E992" s="2">
        <v>584</v>
      </c>
      <c r="F992" s="2" t="s">
        <v>449</v>
      </c>
      <c r="G992" s="2">
        <v>0</v>
      </c>
      <c r="H992" s="2" t="s">
        <v>46</v>
      </c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>
        <v>0</v>
      </c>
      <c r="AD992" s="2" t="s">
        <v>47</v>
      </c>
      <c r="AE992" s="2"/>
      <c r="AF992" s="2"/>
      <c r="AG992" s="2">
        <v>10</v>
      </c>
      <c r="AH992" s="2">
        <f>SUM(G992,I992,K992)</f>
        <v>0</v>
      </c>
      <c r="AI992" s="2">
        <f>SUM(AG992,AE992,AC992,AA992,Y992,W992,U992,S992,Q992,O992,M992,K992,I992,G992)</f>
        <v>10</v>
      </c>
      <c r="AJ992" s="2" t="str">
        <f>IF(AH992=0,"INDEFERIDO","DEFERIDO")</f>
        <v>INDEFERIDO</v>
      </c>
      <c r="AK992" s="2"/>
    </row>
    <row r="993" spans="1:37" hidden="1" x14ac:dyDescent="0.25">
      <c r="A993" s="2" t="s">
        <v>97</v>
      </c>
      <c r="B993" s="2">
        <v>177084</v>
      </c>
      <c r="C993" s="2" t="s">
        <v>70</v>
      </c>
      <c r="D993" s="2" t="s">
        <v>77</v>
      </c>
      <c r="E993" s="2">
        <v>394</v>
      </c>
      <c r="F993" s="2" t="s">
        <v>250</v>
      </c>
      <c r="G993" s="2">
        <v>120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>
        <v>30</v>
      </c>
      <c r="X993" s="2"/>
      <c r="Y993" s="2"/>
      <c r="Z993" s="2"/>
      <c r="AA993" s="2"/>
      <c r="AB993" s="2"/>
      <c r="AC993" s="2">
        <v>25</v>
      </c>
      <c r="AD993" s="2"/>
      <c r="AE993" s="2"/>
      <c r="AF993" s="2"/>
      <c r="AG993" s="2">
        <v>12</v>
      </c>
      <c r="AH993" s="2">
        <f>SUM(G993,I993,K993)</f>
        <v>120</v>
      </c>
      <c r="AI993" s="2">
        <f>SUM(AG993,AE993,AC993,AA993,Y993,W993,U993,S993,Q993,O993,M993,K993,I993,G993)</f>
        <v>187</v>
      </c>
      <c r="AJ993" s="2" t="str">
        <f>IF(AH993=0,"INDEFERIDO","DEFERIDO")</f>
        <v>DEFERIDO</v>
      </c>
      <c r="AK993" s="2"/>
    </row>
    <row r="994" spans="1:37" ht="51" hidden="1" x14ac:dyDescent="0.25">
      <c r="A994" s="2" t="s">
        <v>686</v>
      </c>
      <c r="B994" s="2">
        <v>145448</v>
      </c>
      <c r="C994" s="2" t="s">
        <v>70</v>
      </c>
      <c r="D994" s="2" t="s">
        <v>77</v>
      </c>
      <c r="E994" s="2">
        <v>585</v>
      </c>
      <c r="F994" s="2" t="s">
        <v>449</v>
      </c>
      <c r="G994" s="2">
        <v>0</v>
      </c>
      <c r="H994" s="2" t="s">
        <v>46</v>
      </c>
      <c r="I994" s="2"/>
      <c r="J994" s="2"/>
      <c r="K994" s="2"/>
      <c r="L994" s="2"/>
      <c r="M994" s="2"/>
      <c r="N994" s="2"/>
      <c r="O994" s="2"/>
      <c r="P994" s="2"/>
      <c r="Q994" s="2">
        <v>0</v>
      </c>
      <c r="R994" s="2" t="s">
        <v>46</v>
      </c>
      <c r="S994" s="2"/>
      <c r="T994" s="2"/>
      <c r="U994" s="2"/>
      <c r="V994" s="2"/>
      <c r="W994" s="2"/>
      <c r="X994" s="2"/>
      <c r="Y994" s="2">
        <v>0</v>
      </c>
      <c r="Z994" s="2" t="s">
        <v>73</v>
      </c>
      <c r="AA994" s="2"/>
      <c r="AB994" s="2"/>
      <c r="AC994" s="2"/>
      <c r="AD994" s="2"/>
      <c r="AE994" s="2"/>
      <c r="AF994" s="2"/>
      <c r="AG994" s="2">
        <v>16</v>
      </c>
      <c r="AH994" s="2">
        <f>SUM(G994,I994,K994)</f>
        <v>0</v>
      </c>
      <c r="AI994" s="2">
        <f>SUM(AG994, AE994, AC994, AA994, Y994,W994,U994,S994,Q994,O994,M994,K994,I994,G994)</f>
        <v>16</v>
      </c>
      <c r="AJ994" s="2" t="str">
        <f>IF(AH994=0,"INDEFERIDO","DEFERIDO")</f>
        <v>INDEFERIDO</v>
      </c>
      <c r="AK994" s="2"/>
    </row>
    <row r="995" spans="1:37" ht="25.5" hidden="1" x14ac:dyDescent="0.25">
      <c r="A995" s="2" t="s">
        <v>341</v>
      </c>
      <c r="B995" s="2">
        <v>72639</v>
      </c>
      <c r="C995" s="2" t="s">
        <v>70</v>
      </c>
      <c r="D995" s="2" t="s">
        <v>26</v>
      </c>
      <c r="E995" s="2">
        <v>395</v>
      </c>
      <c r="F995" s="2" t="s">
        <v>250</v>
      </c>
      <c r="G995" s="2">
        <v>120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>
        <v>0</v>
      </c>
      <c r="AD995" s="2" t="s">
        <v>75</v>
      </c>
      <c r="AE995" s="2"/>
      <c r="AF995" s="2"/>
      <c r="AG995" s="2">
        <v>20</v>
      </c>
      <c r="AH995" s="2">
        <f>SUM(G995,I995,K995)</f>
        <v>120</v>
      </c>
      <c r="AI995" s="2">
        <f>SUM(AG995,AE995,AC995,AA995,Y995,W995,U995,S995,Q995,O995,M995,K995,I995,G995)</f>
        <v>140</v>
      </c>
      <c r="AJ995" s="2" t="str">
        <f>IF(AH995=0,"INDEFERIDO","DEFERIDO")</f>
        <v>DEFERIDO</v>
      </c>
      <c r="AK995" s="2"/>
    </row>
    <row r="996" spans="1:37" hidden="1" x14ac:dyDescent="0.25">
      <c r="A996" s="2" t="s">
        <v>30</v>
      </c>
      <c r="B996" s="2">
        <v>74196</v>
      </c>
      <c r="C996" s="2" t="s">
        <v>70</v>
      </c>
      <c r="D996" s="2" t="s">
        <v>77</v>
      </c>
      <c r="E996" s="2">
        <v>396</v>
      </c>
      <c r="F996" s="2" t="s">
        <v>250</v>
      </c>
      <c r="G996" s="2">
        <v>120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>
        <v>25</v>
      </c>
      <c r="AD996" s="2"/>
      <c r="AE996" s="2"/>
      <c r="AF996" s="2"/>
      <c r="AG996" s="2">
        <v>30</v>
      </c>
      <c r="AH996" s="2">
        <f>SUM(G996,I996,K996)</f>
        <v>120</v>
      </c>
      <c r="AI996" s="2">
        <f>SUM(AG996,AE996,AC996,AA996,Y996,W996,U996,S996,Q996,O996,M996,K996,I996,G996)</f>
        <v>175</v>
      </c>
      <c r="AJ996" s="2" t="str">
        <f>IF(AH996=0,"INDEFERIDO","DEFERIDO")</f>
        <v>DEFERIDO</v>
      </c>
      <c r="AK996" s="2"/>
    </row>
    <row r="997" spans="1:37" ht="51" hidden="1" x14ac:dyDescent="0.25">
      <c r="A997" s="2" t="s">
        <v>1070</v>
      </c>
      <c r="B997" s="2">
        <v>135506</v>
      </c>
      <c r="C997" s="2" t="s">
        <v>70</v>
      </c>
      <c r="D997" s="2" t="s">
        <v>77</v>
      </c>
      <c r="E997" s="2">
        <v>587</v>
      </c>
      <c r="F997" s="2" t="s">
        <v>449</v>
      </c>
      <c r="G997" s="2">
        <v>120</v>
      </c>
      <c r="H997" s="2"/>
      <c r="I997" s="2"/>
      <c r="J997" s="2"/>
      <c r="K997" s="2">
        <v>0</v>
      </c>
      <c r="L997" s="2" t="s">
        <v>72</v>
      </c>
      <c r="M997" s="2"/>
      <c r="N997" s="2"/>
      <c r="O997" s="2"/>
      <c r="P997" s="2"/>
      <c r="Q997" s="2">
        <v>0</v>
      </c>
      <c r="R997" s="2" t="s">
        <v>75</v>
      </c>
      <c r="S997" s="2"/>
      <c r="T997" s="2"/>
      <c r="U997" s="2"/>
      <c r="V997" s="2"/>
      <c r="W997" s="2"/>
      <c r="X997" s="2"/>
      <c r="Y997" s="2">
        <v>0</v>
      </c>
      <c r="Z997" s="2" t="s">
        <v>220</v>
      </c>
      <c r="AA997" s="2"/>
      <c r="AB997" s="2"/>
      <c r="AC997" s="2">
        <v>25</v>
      </c>
      <c r="AD997" s="2"/>
      <c r="AE997" s="2"/>
      <c r="AF997" s="2"/>
      <c r="AG997" s="2">
        <v>17</v>
      </c>
      <c r="AH997" s="2">
        <f>SUM(G997,I997,K997)</f>
        <v>120</v>
      </c>
      <c r="AI997" s="2">
        <f>SUM(AG997, AE997, AC997, AA997, Y997,W997,U997,S997,Q997,O997,M997,K997,I997,G997)</f>
        <v>162</v>
      </c>
      <c r="AJ997" s="2" t="str">
        <f>IF(AH997=0,"INDEFERIDO","DEFERIDO")</f>
        <v>DEFERIDO</v>
      </c>
      <c r="AK997" s="2"/>
    </row>
    <row r="998" spans="1:37" ht="51" hidden="1" x14ac:dyDescent="0.25">
      <c r="A998" s="2" t="s">
        <v>127</v>
      </c>
      <c r="B998" s="2">
        <v>184567</v>
      </c>
      <c r="C998" s="2" t="s">
        <v>70</v>
      </c>
      <c r="D998" s="2" t="s">
        <v>77</v>
      </c>
      <c r="E998" s="2">
        <v>588</v>
      </c>
      <c r="F998" s="2" t="s">
        <v>449</v>
      </c>
      <c r="G998" s="2">
        <v>120</v>
      </c>
      <c r="H998" s="2"/>
      <c r="I998" s="2"/>
      <c r="J998" s="2"/>
      <c r="K998" s="2"/>
      <c r="L998" s="2"/>
      <c r="M998" s="2"/>
      <c r="N998" s="2"/>
      <c r="O998" s="2"/>
      <c r="P998" s="2"/>
      <c r="Q998" s="2">
        <v>40</v>
      </c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>
        <v>0</v>
      </c>
      <c r="AD998" s="2" t="s">
        <v>56</v>
      </c>
      <c r="AE998" s="2"/>
      <c r="AF998" s="2"/>
      <c r="AG998" s="2">
        <v>4</v>
      </c>
      <c r="AH998" s="2">
        <f>SUM(G998,I998,K998)</f>
        <v>120</v>
      </c>
      <c r="AI998" s="2">
        <f>SUM(AG998,AE998,AC998,AA998,Y998,W998,U998,S998,Q998,O998,M998,K998,I998,G998)</f>
        <v>164</v>
      </c>
      <c r="AJ998" s="2" t="str">
        <f>IF(AH998=0,"INDEFERIDO","DEFERIDO")</f>
        <v>DEFERIDO</v>
      </c>
      <c r="AK998" s="2"/>
    </row>
    <row r="999" spans="1:37" ht="51" hidden="1" x14ac:dyDescent="0.25">
      <c r="A999" s="2" t="s">
        <v>686</v>
      </c>
      <c r="B999" s="2">
        <v>184692</v>
      </c>
      <c r="C999" s="2" t="s">
        <v>70</v>
      </c>
      <c r="D999" s="2" t="s">
        <v>77</v>
      </c>
      <c r="E999" s="2">
        <v>589</v>
      </c>
      <c r="F999" s="2" t="s">
        <v>449</v>
      </c>
      <c r="G999" s="2">
        <v>0</v>
      </c>
      <c r="H999" s="2" t="s">
        <v>46</v>
      </c>
      <c r="I999" s="2"/>
      <c r="J999" s="2"/>
      <c r="K999" s="2"/>
      <c r="L999" s="2"/>
      <c r="M999" s="2"/>
      <c r="N999" s="2"/>
      <c r="O999" s="2"/>
      <c r="P999" s="2"/>
      <c r="Q999" s="2">
        <v>0</v>
      </c>
      <c r="R999" s="2" t="s">
        <v>46</v>
      </c>
      <c r="S999" s="2"/>
      <c r="T999" s="2"/>
      <c r="U999" s="2"/>
      <c r="V999" s="2"/>
      <c r="W999" s="2"/>
      <c r="X999" s="2"/>
      <c r="Y999" s="2">
        <v>0</v>
      </c>
      <c r="Z999" s="2" t="s">
        <v>73</v>
      </c>
      <c r="AA999" s="2"/>
      <c r="AB999" s="2"/>
      <c r="AC999" s="2"/>
      <c r="AD999" s="2"/>
      <c r="AE999" s="2"/>
      <c r="AF999" s="2"/>
      <c r="AG999" s="2">
        <v>4</v>
      </c>
      <c r="AH999" s="2">
        <f>SUM(G999,I999,K999)</f>
        <v>0</v>
      </c>
      <c r="AI999" s="2">
        <f>SUM(AG999, AE999, AC999, AA999, Y999,W999,U999,S999,Q999,O999,M999,K999,I999,G999)</f>
        <v>4</v>
      </c>
      <c r="AJ999" s="2" t="str">
        <f>IF(AH999=0,"INDEFERIDO","DEFERIDO")</f>
        <v>INDEFERIDO</v>
      </c>
      <c r="AK999" s="2"/>
    </row>
    <row r="1000" spans="1:37" ht="51" hidden="1" x14ac:dyDescent="0.25">
      <c r="A1000" s="2" t="s">
        <v>342</v>
      </c>
      <c r="B1000" s="2">
        <v>178202</v>
      </c>
      <c r="C1000" s="2" t="s">
        <v>70</v>
      </c>
      <c r="D1000" s="2" t="s">
        <v>77</v>
      </c>
      <c r="E1000" s="2">
        <v>397</v>
      </c>
      <c r="F1000" s="2" t="s">
        <v>250</v>
      </c>
      <c r="G1000" s="2">
        <v>120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>
        <v>40</v>
      </c>
      <c r="R1000" s="2"/>
      <c r="S1000" s="2"/>
      <c r="T1000" s="2"/>
      <c r="U1000" s="2"/>
      <c r="V1000" s="2"/>
      <c r="W1000" s="2"/>
      <c r="X1000" s="2"/>
      <c r="Y1000" s="2">
        <v>0</v>
      </c>
      <c r="Z1000" s="2" t="s">
        <v>55</v>
      </c>
      <c r="AA1000" s="2"/>
      <c r="AB1000" s="2"/>
      <c r="AC1000" s="2"/>
      <c r="AD1000" s="2"/>
      <c r="AE1000" s="2"/>
      <c r="AF1000" s="2"/>
      <c r="AG1000" s="2">
        <v>11</v>
      </c>
      <c r="AH1000" s="2">
        <f>SUM(G1000,I1000,K1000)</f>
        <v>120</v>
      </c>
      <c r="AI1000" s="2">
        <f>SUM(AG1000,AE1000,AC1000,AA1000,Y1000,W1000,U1000,S1000,Q1000,O1000,M1000,K1000,I1000,G1000)</f>
        <v>171</v>
      </c>
      <c r="AJ1000" s="2" t="str">
        <f>IF(AH1000=0,"INDEFERIDO","DEFERIDO")</f>
        <v>DEFERIDO</v>
      </c>
      <c r="AK1000" s="2"/>
    </row>
    <row r="1001" spans="1:37" ht="25.5" hidden="1" x14ac:dyDescent="0.25">
      <c r="A1001" s="2" t="s">
        <v>389</v>
      </c>
      <c r="B1001" s="2">
        <v>166690</v>
      </c>
      <c r="C1001" s="2" t="s">
        <v>70</v>
      </c>
      <c r="D1001" s="2" t="s">
        <v>77</v>
      </c>
      <c r="E1001" s="2">
        <v>590</v>
      </c>
      <c r="F1001" s="2" t="s">
        <v>449</v>
      </c>
      <c r="G1001" s="2">
        <v>120</v>
      </c>
      <c r="H1001" s="2"/>
      <c r="I1001" s="2"/>
      <c r="J1001" s="2"/>
      <c r="K1001" s="2"/>
      <c r="L1001" s="2"/>
      <c r="M1001" s="2"/>
      <c r="N1001" s="2"/>
      <c r="O1001" s="2"/>
      <c r="P1001" s="2"/>
      <c r="Q1001" s="2">
        <v>0</v>
      </c>
      <c r="R1001" s="2" t="s">
        <v>75</v>
      </c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>
        <v>12</v>
      </c>
      <c r="AH1001" s="2">
        <f>SUM(G1001,I1001,K1001)</f>
        <v>120</v>
      </c>
      <c r="AI1001" s="2">
        <f>SUM(AG1001,AE1001,AC1001,AA1001,Y1001,W1001,U1001,S1001,Q1001,O1001,M1001,K1001,I1001,G1001)</f>
        <v>132</v>
      </c>
      <c r="AJ1001" s="2" t="str">
        <f>IF(AH1001=0,"INDEFERIDO","DEFERIDO")</f>
        <v>DEFERIDO</v>
      </c>
      <c r="AK1001" s="2"/>
    </row>
    <row r="1002" spans="1:37" ht="25.5" hidden="1" x14ac:dyDescent="0.25">
      <c r="A1002" s="2" t="s">
        <v>343</v>
      </c>
      <c r="B1002" s="2">
        <v>113891</v>
      </c>
      <c r="C1002" s="2" t="s">
        <v>70</v>
      </c>
      <c r="D1002" s="2" t="s">
        <v>43</v>
      </c>
      <c r="E1002" s="2">
        <v>398</v>
      </c>
      <c r="F1002" s="2" t="s">
        <v>250</v>
      </c>
      <c r="G1002" s="2">
        <v>120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>
        <v>18</v>
      </c>
      <c r="AH1002" s="2">
        <f>SUM(G1002,I1002,K1002)</f>
        <v>120</v>
      </c>
      <c r="AI1002" s="2">
        <f>SUM(AG1002,AE1002,AC1002,AA1002,Y1002,W1002,U1002,S1002,Q1002,O1002,M1002,K1002,I1002,G1002)</f>
        <v>138</v>
      </c>
      <c r="AJ1002" s="2" t="str">
        <f>IF(AH1002=0,"INDEFERIDO","DEFERIDO")</f>
        <v>DEFERIDO</v>
      </c>
      <c r="AK1002" s="2"/>
    </row>
    <row r="1003" spans="1:37" hidden="1" x14ac:dyDescent="0.25">
      <c r="A1003" s="2" t="s">
        <v>126</v>
      </c>
      <c r="B1003" s="2">
        <v>183172</v>
      </c>
      <c r="C1003" s="2" t="s">
        <v>70</v>
      </c>
      <c r="D1003" s="2" t="s">
        <v>77</v>
      </c>
      <c r="E1003" s="2">
        <v>593</v>
      </c>
      <c r="F1003" s="2" t="s">
        <v>449</v>
      </c>
      <c r="G1003" s="2">
        <v>120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>
        <v>25</v>
      </c>
      <c r="AD1003" s="2"/>
      <c r="AE1003" s="2"/>
      <c r="AF1003" s="2"/>
      <c r="AG1003" s="2">
        <v>5</v>
      </c>
      <c r="AH1003" s="2">
        <f>SUM(G1003,I1003,K1003)</f>
        <v>120</v>
      </c>
      <c r="AI1003" s="2">
        <f>SUM(AG1003,AE1003,AC1003,AA1003,Y1003,W1003,U1003,S1003,Q1003,O1003,M1003,K1003,I1003,G1003)</f>
        <v>150</v>
      </c>
      <c r="AJ1003" s="2" t="str">
        <f>IF(AH1003=0,"INDEFERIDO","DEFERIDO")</f>
        <v>DEFERIDO</v>
      </c>
      <c r="AK1003" s="2"/>
    </row>
    <row r="1004" spans="1:37" ht="51" hidden="1" x14ac:dyDescent="0.25">
      <c r="A1004" s="2" t="s">
        <v>1136</v>
      </c>
      <c r="B1004" s="2">
        <v>179077</v>
      </c>
      <c r="C1004" s="2" t="s">
        <v>70</v>
      </c>
      <c r="D1004" s="2" t="s">
        <v>77</v>
      </c>
      <c r="E1004" s="2">
        <v>594</v>
      </c>
      <c r="F1004" s="2" t="s">
        <v>449</v>
      </c>
      <c r="G1004" s="2">
        <v>0</v>
      </c>
      <c r="H1004" s="2" t="s">
        <v>46</v>
      </c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>
        <v>0</v>
      </c>
      <c r="AF1004" s="2" t="s">
        <v>132</v>
      </c>
      <c r="AG1004" s="2">
        <v>10</v>
      </c>
      <c r="AH1004" s="2">
        <f>SUM(G1004,I1004,K1004)</f>
        <v>0</v>
      </c>
      <c r="AI1004" s="2">
        <f>SUM(AG1004, AE1004, AC1004, AA1004, Y1004,W1004,U1004,S1004,Q1004,O1004,M1004,K1004,I1004,G1004)</f>
        <v>10</v>
      </c>
      <c r="AJ1004" s="2" t="str">
        <f>IF(AH1004=0,"INDEFERIDO","DEFERIDO")</f>
        <v>INDEFERIDO</v>
      </c>
      <c r="AK1004" s="2"/>
    </row>
    <row r="1005" spans="1:37" ht="25.5" hidden="1" x14ac:dyDescent="0.25">
      <c r="A1005" s="2" t="s">
        <v>711</v>
      </c>
      <c r="B1005" s="2">
        <v>166509</v>
      </c>
      <c r="C1005" s="2" t="s">
        <v>70</v>
      </c>
      <c r="D1005" s="2" t="s">
        <v>77</v>
      </c>
      <c r="E1005" s="2">
        <v>401</v>
      </c>
      <c r="F1005" s="2" t="s">
        <v>250</v>
      </c>
      <c r="G1005" s="2">
        <v>0</v>
      </c>
      <c r="H1005" s="2" t="s">
        <v>54</v>
      </c>
      <c r="I1005" s="2">
        <v>0</v>
      </c>
      <c r="J1005" s="2" t="s">
        <v>54</v>
      </c>
      <c r="K1005" s="2">
        <v>0</v>
      </c>
      <c r="L1005" s="2" t="s">
        <v>54</v>
      </c>
      <c r="M1005" s="2">
        <v>0</v>
      </c>
      <c r="N1005" s="2" t="s">
        <v>54</v>
      </c>
      <c r="O1005" s="2">
        <v>0</v>
      </c>
      <c r="P1005" s="2" t="s">
        <v>54</v>
      </c>
      <c r="Q1005" s="2">
        <v>0</v>
      </c>
      <c r="R1005" s="2" t="s">
        <v>54</v>
      </c>
      <c r="S1005" s="2">
        <v>0</v>
      </c>
      <c r="T1005" s="2" t="s">
        <v>54</v>
      </c>
      <c r="U1005" s="2">
        <v>0</v>
      </c>
      <c r="V1005" s="2" t="s">
        <v>54</v>
      </c>
      <c r="W1005" s="2">
        <v>0</v>
      </c>
      <c r="X1005" s="2" t="s">
        <v>54</v>
      </c>
      <c r="Y1005" s="2">
        <v>0</v>
      </c>
      <c r="Z1005" s="2" t="s">
        <v>54</v>
      </c>
      <c r="AA1005" s="2">
        <v>0</v>
      </c>
      <c r="AB1005" s="2" t="s">
        <v>54</v>
      </c>
      <c r="AC1005" s="2">
        <v>0</v>
      </c>
      <c r="AD1005" s="2" t="s">
        <v>54</v>
      </c>
      <c r="AE1005" s="2">
        <v>0</v>
      </c>
      <c r="AF1005" s="2" t="s">
        <v>54</v>
      </c>
      <c r="AG1005" s="2">
        <v>12</v>
      </c>
      <c r="AH1005" s="2">
        <f>SUM(G1005,I1005,K1005)</f>
        <v>0</v>
      </c>
      <c r="AI1005" s="2">
        <f>SUM(AG1005, AE1005, AC1005, AA1005, Y1005,W1005,U1005,S1005,Q1005,O1005,M1005,K1005,I1005,G1005)</f>
        <v>12</v>
      </c>
      <c r="AJ1005" s="2" t="str">
        <f>IF(AH1005=0,"INDEFERIDO","DEFERIDO")</f>
        <v>INDEFERIDO</v>
      </c>
      <c r="AK1005" s="2"/>
    </row>
    <row r="1006" spans="1:37" ht="51" hidden="1" x14ac:dyDescent="0.25">
      <c r="A1006" s="2" t="s">
        <v>1016</v>
      </c>
      <c r="B1006" s="2">
        <v>140013</v>
      </c>
      <c r="C1006" s="2" t="s">
        <v>70</v>
      </c>
      <c r="D1006" s="2" t="s">
        <v>77</v>
      </c>
      <c r="E1006" s="2">
        <v>402</v>
      </c>
      <c r="F1006" s="2" t="s">
        <v>250</v>
      </c>
      <c r="G1006" s="2">
        <v>0</v>
      </c>
      <c r="H1006" s="2" t="s">
        <v>46</v>
      </c>
      <c r="I1006" s="2"/>
      <c r="J1006" s="2"/>
      <c r="K1006" s="2"/>
      <c r="L1006" s="2"/>
      <c r="M1006" s="2"/>
      <c r="N1006" s="2"/>
      <c r="O1006" s="2"/>
      <c r="P1006" s="2"/>
      <c r="Q1006" s="2">
        <v>40</v>
      </c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>
        <v>5</v>
      </c>
      <c r="AD1006" s="2"/>
      <c r="AE1006" s="2"/>
      <c r="AF1006" s="2"/>
      <c r="AG1006" s="2">
        <v>17</v>
      </c>
      <c r="AH1006" s="2">
        <f>SUM(G1006,I1006,K1006)</f>
        <v>0</v>
      </c>
      <c r="AI1006" s="2">
        <f>SUM(AG1006, AE1006, AC1006, AA1006, Y1006,W1006,U1006,S1006,Q1006,O1006,M1006,K1006,I1006,G1006)</f>
        <v>62</v>
      </c>
      <c r="AJ1006" s="2" t="str">
        <f>IF(AH1006=0,"INDEFERIDO","DEFERIDO")</f>
        <v>INDEFERIDO</v>
      </c>
      <c r="AK1006" s="2"/>
    </row>
    <row r="1007" spans="1:37" ht="63.75" hidden="1" x14ac:dyDescent="0.25">
      <c r="A1007" s="5" t="s">
        <v>681</v>
      </c>
      <c r="B1007" s="2">
        <v>140090</v>
      </c>
      <c r="C1007" s="2" t="s">
        <v>130</v>
      </c>
      <c r="D1007" s="2" t="s">
        <v>96</v>
      </c>
      <c r="E1007" s="2">
        <v>136</v>
      </c>
      <c r="F1007" s="2" t="s">
        <v>71</v>
      </c>
      <c r="G1007" s="2">
        <v>120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>
        <v>0</v>
      </c>
      <c r="R1007" s="2" t="s">
        <v>682</v>
      </c>
      <c r="S1007" s="2"/>
      <c r="T1007" s="2"/>
      <c r="U1007" s="2"/>
      <c r="V1007" s="2"/>
      <c r="W1007" s="2">
        <v>0</v>
      </c>
      <c r="X1007" s="2" t="s">
        <v>82</v>
      </c>
      <c r="Y1007" s="2"/>
      <c r="Z1007" s="2"/>
      <c r="AA1007" s="2"/>
      <c r="AB1007" s="2"/>
      <c r="AC1007" s="2">
        <v>25</v>
      </c>
      <c r="AD1007" s="2"/>
      <c r="AE1007" s="2">
        <v>4</v>
      </c>
      <c r="AF1007" s="2"/>
      <c r="AG1007" s="2">
        <v>17</v>
      </c>
      <c r="AH1007" s="2">
        <f>SUM(G1007,I1007,K1007)</f>
        <v>120</v>
      </c>
      <c r="AI1007" s="2">
        <f>SUM(AG1007, AE1007, AC1007, AA1007, Y1007,W1007,U1007,S1007,Q1007,O1007,M1007,K1007,I1007,G1007)</f>
        <v>166</v>
      </c>
      <c r="AJ1007" s="2" t="str">
        <f>IF(AH1007=0,"INDEFERIDO","DEFERIDO")</f>
        <v>DEFERIDO</v>
      </c>
      <c r="AK1007" s="2"/>
    </row>
    <row r="1008" spans="1:37" ht="51" hidden="1" x14ac:dyDescent="0.25">
      <c r="A1008" s="5" t="s">
        <v>39</v>
      </c>
      <c r="B1008" s="2">
        <v>178694</v>
      </c>
      <c r="C1008" s="2" t="s">
        <v>70</v>
      </c>
      <c r="D1008" s="2" t="s">
        <v>77</v>
      </c>
      <c r="E1008" s="2">
        <v>137</v>
      </c>
      <c r="F1008" s="2" t="s">
        <v>71</v>
      </c>
      <c r="G1008" s="2">
        <v>120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>
        <v>0</v>
      </c>
      <c r="R1008" s="2" t="s">
        <v>46</v>
      </c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>
        <v>0</v>
      </c>
      <c r="AF1008" s="2" t="s">
        <v>114</v>
      </c>
      <c r="AG1008" s="2">
        <v>11</v>
      </c>
      <c r="AH1008" s="2">
        <f>SUM(G1008,I1008,K1008)</f>
        <v>120</v>
      </c>
      <c r="AI1008" s="2">
        <f>SUM(AG1008,AE1008,AC1008,AA1008,Y1008,W1008,U1008,S1008,Q1008,O1008,M1008,K1008,I1008,G1008)</f>
        <v>131</v>
      </c>
      <c r="AJ1008" s="2" t="str">
        <f>IF(AH1008=0,"INDEFERIDO","DEFERIDO")</f>
        <v>DEFERIDO</v>
      </c>
      <c r="AK1008" s="2"/>
    </row>
    <row r="1009" spans="1:37" ht="51" hidden="1" x14ac:dyDescent="0.25">
      <c r="A1009" s="2" t="s">
        <v>706</v>
      </c>
      <c r="B1009" s="2">
        <v>179868</v>
      </c>
      <c r="C1009" s="2" t="s">
        <v>70</v>
      </c>
      <c r="D1009" s="2" t="s">
        <v>77</v>
      </c>
      <c r="E1009" s="2">
        <v>595</v>
      </c>
      <c r="F1009" s="2" t="s">
        <v>449</v>
      </c>
      <c r="G1009" s="2">
        <v>0</v>
      </c>
      <c r="H1009" s="2" t="s">
        <v>46</v>
      </c>
      <c r="I1009" s="2"/>
      <c r="J1009" s="2"/>
      <c r="K1009" s="2"/>
      <c r="L1009" s="2"/>
      <c r="M1009" s="2"/>
      <c r="N1009" s="2"/>
      <c r="O1009" s="2"/>
      <c r="P1009" s="2"/>
      <c r="Q1009" s="2">
        <v>0</v>
      </c>
      <c r="R1009" s="2" t="s">
        <v>52</v>
      </c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>
        <v>5</v>
      </c>
      <c r="AD1009" s="2"/>
      <c r="AE1009" s="2"/>
      <c r="AF1009" s="2"/>
      <c r="AG1009" s="2">
        <v>10</v>
      </c>
      <c r="AH1009" s="2">
        <f>SUM(G1009,I1009,K1009)</f>
        <v>0</v>
      </c>
      <c r="AI1009" s="2">
        <f>SUM(AG1009, AE1009, AC1009, AA1009, Y1009,W1009,U1009,S1009,Q1009,O1009,M1009,K1009,I1009,G1009)</f>
        <v>15</v>
      </c>
      <c r="AJ1009" s="2" t="str">
        <f>IF(AH1009=0,"INDEFERIDO","DEFERIDO")</f>
        <v>INDEFERIDO</v>
      </c>
      <c r="AK1009" s="2"/>
    </row>
    <row r="1010" spans="1:37" ht="51" hidden="1" x14ac:dyDescent="0.25">
      <c r="A1010" s="2" t="s">
        <v>328</v>
      </c>
      <c r="B1010" s="2">
        <v>182547</v>
      </c>
      <c r="C1010" s="2" t="s">
        <v>70</v>
      </c>
      <c r="D1010" s="2" t="s">
        <v>77</v>
      </c>
      <c r="E1010" s="2">
        <v>596</v>
      </c>
      <c r="F1010" s="2" t="s">
        <v>449</v>
      </c>
      <c r="G1010" s="2">
        <v>0</v>
      </c>
      <c r="H1010" s="2" t="s">
        <v>46</v>
      </c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>
        <v>0</v>
      </c>
      <c r="Z1010" s="2" t="s">
        <v>55</v>
      </c>
      <c r="AA1010" s="2"/>
      <c r="AB1010" s="2"/>
      <c r="AC1010" s="2"/>
      <c r="AD1010" s="2"/>
      <c r="AE1010" s="2"/>
      <c r="AF1010" s="2"/>
      <c r="AG1010" s="2">
        <v>6</v>
      </c>
      <c r="AH1010" s="2">
        <f>SUM(G1010,I1010,K1010)</f>
        <v>0</v>
      </c>
      <c r="AI1010" s="2">
        <f>SUM(AG1010,AE1010,AC1010,AA1010,Y1010,W1010,U1010,S1010,Q1010,O1010,M1010,K1010,I1010,G1010)</f>
        <v>6</v>
      </c>
      <c r="AJ1010" s="2" t="str">
        <f>IF(AH1010=0,"INDEFERIDO","DEFERIDO")</f>
        <v>INDEFERIDO</v>
      </c>
      <c r="AK1010" s="2"/>
    </row>
    <row r="1011" spans="1:37" ht="25.5" x14ac:dyDescent="0.25">
      <c r="A1011" s="5" t="s">
        <v>221</v>
      </c>
      <c r="B1011" s="2">
        <v>31986</v>
      </c>
      <c r="C1011" s="2" t="s">
        <v>70</v>
      </c>
      <c r="D1011" s="2" t="s">
        <v>77</v>
      </c>
      <c r="E1011" s="2">
        <v>140</v>
      </c>
      <c r="F1011" s="2" t="s">
        <v>206</v>
      </c>
      <c r="G1011" s="2">
        <v>0</v>
      </c>
      <c r="H1011" s="2" t="s">
        <v>54</v>
      </c>
      <c r="I1011" s="2">
        <v>0</v>
      </c>
      <c r="J1011" s="2" t="s">
        <v>54</v>
      </c>
      <c r="K1011" s="2">
        <v>0</v>
      </c>
      <c r="L1011" s="2" t="s">
        <v>54</v>
      </c>
      <c r="M1011" s="2">
        <v>0</v>
      </c>
      <c r="N1011" s="2" t="s">
        <v>54</v>
      </c>
      <c r="O1011" s="2">
        <v>0</v>
      </c>
      <c r="P1011" s="2" t="s">
        <v>54</v>
      </c>
      <c r="Q1011" s="2">
        <v>0</v>
      </c>
      <c r="R1011" s="2" t="s">
        <v>54</v>
      </c>
      <c r="S1011" s="2">
        <v>0</v>
      </c>
      <c r="T1011" s="2" t="s">
        <v>54</v>
      </c>
      <c r="U1011" s="2">
        <v>0</v>
      </c>
      <c r="V1011" s="2" t="s">
        <v>54</v>
      </c>
      <c r="W1011" s="2">
        <v>0</v>
      </c>
      <c r="X1011" s="2" t="s">
        <v>54</v>
      </c>
      <c r="Y1011" s="2">
        <v>0</v>
      </c>
      <c r="Z1011" s="2" t="s">
        <v>54</v>
      </c>
      <c r="AA1011" s="2">
        <v>0</v>
      </c>
      <c r="AB1011" s="2" t="s">
        <v>54</v>
      </c>
      <c r="AC1011" s="2">
        <v>0</v>
      </c>
      <c r="AD1011" s="2" t="s">
        <v>54</v>
      </c>
      <c r="AE1011" s="2">
        <v>0</v>
      </c>
      <c r="AF1011" s="2" t="s">
        <v>54</v>
      </c>
      <c r="AG1011" s="2">
        <v>20</v>
      </c>
      <c r="AH1011" s="2">
        <f>SUM(G1011,I1011,K1011)</f>
        <v>0</v>
      </c>
      <c r="AI1011" s="2">
        <f>SUM(AG1011,AE1011,AC1011,AA1011,Y1011,W1011,U1011,S1011,Q1011,O1011,M1011,K1011,I1011,G1011)</f>
        <v>20</v>
      </c>
      <c r="AJ1011" s="2" t="str">
        <f>IF(AH1011=0,"INDEFERIDO","DEFERIDO")</f>
        <v>INDEFERIDO</v>
      </c>
      <c r="AK1011" s="2"/>
    </row>
    <row r="1012" spans="1:37" ht="25.5" x14ac:dyDescent="0.25">
      <c r="A1012" s="5" t="s">
        <v>137</v>
      </c>
      <c r="B1012" s="2">
        <v>135356</v>
      </c>
      <c r="C1012" s="2" t="s">
        <v>70</v>
      </c>
      <c r="D1012" s="2" t="s">
        <v>27</v>
      </c>
      <c r="E1012" s="2">
        <v>141</v>
      </c>
      <c r="F1012" s="2" t="s">
        <v>206</v>
      </c>
      <c r="G1012" s="2">
        <v>120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>
        <v>0</v>
      </c>
      <c r="AB1012" s="2" t="s">
        <v>138</v>
      </c>
      <c r="AC1012" s="2">
        <v>25</v>
      </c>
      <c r="AD1012" s="2"/>
      <c r="AE1012" s="2"/>
      <c r="AF1012" s="2"/>
      <c r="AG1012" s="2">
        <v>17</v>
      </c>
      <c r="AH1012" s="2">
        <f>SUM(G1012,I1012,K1012)</f>
        <v>120</v>
      </c>
      <c r="AI1012" s="2">
        <f>SUM(AG1012,AE1012,AC1012,AA1012,Y1012,W1012,U1012,S1012,Q1012,O1012,M1012,K1012,I1012,G1012)</f>
        <v>162</v>
      </c>
      <c r="AJ1012" s="2" t="str">
        <f>IF(AH1012=0,"INDEFERIDO","DEFERIDO")</f>
        <v>DEFERIDO</v>
      </c>
      <c r="AK1012" s="2"/>
    </row>
    <row r="1013" spans="1:37" ht="25.5" hidden="1" x14ac:dyDescent="0.25">
      <c r="A1013" s="2" t="s">
        <v>1210</v>
      </c>
      <c r="B1013" s="2">
        <v>177032</v>
      </c>
      <c r="C1013" s="2" t="s">
        <v>70</v>
      </c>
      <c r="D1013" s="2" t="s">
        <v>34</v>
      </c>
      <c r="E1013" s="2">
        <v>597</v>
      </c>
      <c r="F1013" s="2" t="s">
        <v>449</v>
      </c>
      <c r="G1013" s="2">
        <v>0</v>
      </c>
      <c r="H1013" s="2" t="s">
        <v>54</v>
      </c>
      <c r="I1013" s="2">
        <v>0</v>
      </c>
      <c r="J1013" s="2" t="s">
        <v>54</v>
      </c>
      <c r="K1013" s="2">
        <v>0</v>
      </c>
      <c r="L1013" s="2" t="s">
        <v>54</v>
      </c>
      <c r="M1013" s="2">
        <v>0</v>
      </c>
      <c r="N1013" s="2" t="s">
        <v>54</v>
      </c>
      <c r="O1013" s="2">
        <v>0</v>
      </c>
      <c r="P1013" s="2" t="s">
        <v>54</v>
      </c>
      <c r="Q1013" s="2">
        <v>0</v>
      </c>
      <c r="R1013" s="2" t="s">
        <v>54</v>
      </c>
      <c r="S1013" s="2">
        <v>0</v>
      </c>
      <c r="T1013" s="2" t="s">
        <v>54</v>
      </c>
      <c r="U1013" s="2">
        <v>0</v>
      </c>
      <c r="V1013" s="2" t="s">
        <v>54</v>
      </c>
      <c r="W1013" s="2">
        <v>0</v>
      </c>
      <c r="X1013" s="2" t="s">
        <v>54</v>
      </c>
      <c r="Y1013" s="2">
        <v>0</v>
      </c>
      <c r="Z1013" s="2" t="s">
        <v>54</v>
      </c>
      <c r="AA1013" s="2">
        <v>0</v>
      </c>
      <c r="AB1013" s="2" t="s">
        <v>54</v>
      </c>
      <c r="AC1013" s="2">
        <v>0</v>
      </c>
      <c r="AD1013" s="2" t="s">
        <v>54</v>
      </c>
      <c r="AE1013" s="2">
        <v>0</v>
      </c>
      <c r="AF1013" s="2" t="s">
        <v>54</v>
      </c>
      <c r="AG1013" s="2">
        <v>12</v>
      </c>
      <c r="AH1013" s="2">
        <f>SUM(G1013,I1013,K1013)</f>
        <v>0</v>
      </c>
      <c r="AI1013" s="2">
        <f>SUM(AG1013, AE1013, AC1013, AA1013, Y1013,W1013,U1013,S1013,Q1013,O1013,M1013,K1013,I1013,G1013)</f>
        <v>12</v>
      </c>
      <c r="AJ1013" s="2" t="str">
        <f>IF(AH1013=0,"INDEFERIDO","DEFERIDO")</f>
        <v>INDEFERIDO</v>
      </c>
      <c r="AK1013" s="2"/>
    </row>
    <row r="1014" spans="1:37" ht="25.5" hidden="1" x14ac:dyDescent="0.25">
      <c r="A1014" s="2" t="s">
        <v>711</v>
      </c>
      <c r="B1014" s="2">
        <v>176884</v>
      </c>
      <c r="C1014" s="2" t="s">
        <v>70</v>
      </c>
      <c r="D1014" s="2" t="s">
        <v>77</v>
      </c>
      <c r="E1014" s="2">
        <v>403</v>
      </c>
      <c r="F1014" s="2" t="s">
        <v>250</v>
      </c>
      <c r="G1014" s="2">
        <v>0</v>
      </c>
      <c r="H1014" s="2" t="s">
        <v>54</v>
      </c>
      <c r="I1014" s="2">
        <v>0</v>
      </c>
      <c r="J1014" s="2" t="s">
        <v>54</v>
      </c>
      <c r="K1014" s="2">
        <v>0</v>
      </c>
      <c r="L1014" s="2" t="s">
        <v>54</v>
      </c>
      <c r="M1014" s="2">
        <v>0</v>
      </c>
      <c r="N1014" s="2" t="s">
        <v>54</v>
      </c>
      <c r="O1014" s="2">
        <v>0</v>
      </c>
      <c r="P1014" s="2" t="s">
        <v>54</v>
      </c>
      <c r="Q1014" s="2">
        <v>0</v>
      </c>
      <c r="R1014" s="2" t="s">
        <v>54</v>
      </c>
      <c r="S1014" s="2">
        <v>0</v>
      </c>
      <c r="T1014" s="2" t="s">
        <v>54</v>
      </c>
      <c r="U1014" s="2">
        <v>0</v>
      </c>
      <c r="V1014" s="2" t="s">
        <v>54</v>
      </c>
      <c r="W1014" s="2">
        <v>0</v>
      </c>
      <c r="X1014" s="2" t="s">
        <v>54</v>
      </c>
      <c r="Y1014" s="2">
        <v>0</v>
      </c>
      <c r="Z1014" s="2" t="s">
        <v>54</v>
      </c>
      <c r="AA1014" s="2">
        <v>0</v>
      </c>
      <c r="AB1014" s="2" t="s">
        <v>54</v>
      </c>
      <c r="AC1014" s="2">
        <v>0</v>
      </c>
      <c r="AD1014" s="2" t="s">
        <v>54</v>
      </c>
      <c r="AE1014" s="2">
        <v>0</v>
      </c>
      <c r="AF1014" s="2" t="s">
        <v>54</v>
      </c>
      <c r="AG1014" s="2">
        <v>12</v>
      </c>
      <c r="AH1014" s="2">
        <f>SUM(G1014,I1014,K1014)</f>
        <v>0</v>
      </c>
      <c r="AI1014" s="2">
        <f>SUM(AG1014, AE1014, AC1014, AA1014, Y1014,W1014,U1014,S1014,Q1014,O1014,M1014,K1014,I1014,G1014)</f>
        <v>12</v>
      </c>
      <c r="AJ1014" s="2" t="str">
        <f>IF(AH1014=0,"INDEFERIDO","DEFERIDO")</f>
        <v>INDEFERIDO</v>
      </c>
      <c r="AK1014" s="2"/>
    </row>
    <row r="1015" spans="1:37" ht="25.5" hidden="1" x14ac:dyDescent="0.25">
      <c r="A1015" s="2" t="s">
        <v>341</v>
      </c>
      <c r="B1015" s="2">
        <v>166555</v>
      </c>
      <c r="C1015" s="2" t="s">
        <v>70</v>
      </c>
      <c r="D1015" s="2" t="s">
        <v>26</v>
      </c>
      <c r="E1015" s="2">
        <v>405</v>
      </c>
      <c r="F1015" s="2" t="s">
        <v>250</v>
      </c>
      <c r="G1015" s="2">
        <v>120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>
        <v>0</v>
      </c>
      <c r="AD1015" s="2" t="s">
        <v>75</v>
      </c>
      <c r="AE1015" s="2"/>
      <c r="AF1015" s="2"/>
      <c r="AG1015" s="2">
        <v>12</v>
      </c>
      <c r="AH1015" s="2">
        <f>SUM(G1015,I1015,K1015)</f>
        <v>120</v>
      </c>
      <c r="AI1015" s="2">
        <f>SUM(AG1015,AE1015,AC1015,AA1015,Y1015,W1015,U1015,S1015,Q1015,O1015,M1015,K1015,I1015,G1015)</f>
        <v>132</v>
      </c>
      <c r="AJ1015" s="2" t="str">
        <f>IF(AH1015=0,"INDEFERIDO","DEFERIDO")</f>
        <v>DEFERIDO</v>
      </c>
      <c r="AK1015" s="2"/>
    </row>
    <row r="1016" spans="1:37" ht="51" hidden="1" x14ac:dyDescent="0.25">
      <c r="A1016" s="5" t="s">
        <v>143</v>
      </c>
      <c r="B1016" s="2">
        <v>56013</v>
      </c>
      <c r="C1016" s="2" t="s">
        <v>95</v>
      </c>
      <c r="D1016" s="2" t="s">
        <v>96</v>
      </c>
      <c r="E1016" s="2">
        <v>138</v>
      </c>
      <c r="F1016" s="2" t="s">
        <v>71</v>
      </c>
      <c r="G1016" s="2">
        <v>120</v>
      </c>
      <c r="H1016" s="2"/>
      <c r="I1016" s="2"/>
      <c r="J1016" s="2"/>
      <c r="K1016" s="2">
        <v>0</v>
      </c>
      <c r="L1016" s="2" t="s">
        <v>72</v>
      </c>
      <c r="M1016" s="2"/>
      <c r="N1016" s="2"/>
      <c r="O1016" s="2"/>
      <c r="P1016" s="2"/>
      <c r="Q1016" s="2">
        <v>40</v>
      </c>
      <c r="R1016" s="2"/>
      <c r="S1016" s="2">
        <v>60</v>
      </c>
      <c r="T1016" s="2"/>
      <c r="U1016" s="2">
        <v>0</v>
      </c>
      <c r="V1016" s="2" t="s">
        <v>144</v>
      </c>
      <c r="W1016" s="2">
        <v>0</v>
      </c>
      <c r="X1016" s="2" t="s">
        <v>145</v>
      </c>
      <c r="Y1016" s="2">
        <v>0</v>
      </c>
      <c r="Z1016" s="2" t="s">
        <v>55</v>
      </c>
      <c r="AA1016" s="2"/>
      <c r="AB1016" s="2"/>
      <c r="AC1016" s="2">
        <v>20</v>
      </c>
      <c r="AD1016" s="2"/>
      <c r="AE1016" s="2">
        <v>14</v>
      </c>
      <c r="AF1016" s="2"/>
      <c r="AG1016" s="2">
        <v>18</v>
      </c>
      <c r="AH1016" s="2">
        <f>SUM(G1016,I1016,K1016)</f>
        <v>120</v>
      </c>
      <c r="AI1016" s="2">
        <f>SUM(AG1016,AE1016,AC1016,AA1016,Y1016,W1016,U1016,S1016,Q1016,O1016,M1016,K1016,I1016,G1016)</f>
        <v>272</v>
      </c>
      <c r="AJ1016" s="2" t="str">
        <f>IF(AH1016=0,"INDEFERIDO","DEFERIDO")</f>
        <v>DEFERIDO</v>
      </c>
      <c r="AK1016" s="2"/>
    </row>
    <row r="1017" spans="1:37" ht="38.25" hidden="1" x14ac:dyDescent="0.25">
      <c r="A1017" s="5" t="s">
        <v>137</v>
      </c>
      <c r="B1017" s="2">
        <v>159443</v>
      </c>
      <c r="C1017" s="2" t="s">
        <v>70</v>
      </c>
      <c r="D1017" s="2" t="s">
        <v>27</v>
      </c>
      <c r="E1017" s="2">
        <v>139</v>
      </c>
      <c r="F1017" s="2" t="s">
        <v>71</v>
      </c>
      <c r="G1017" s="2">
        <v>120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>
        <v>0</v>
      </c>
      <c r="AB1017" s="2" t="s">
        <v>347</v>
      </c>
      <c r="AC1017" s="2">
        <v>25</v>
      </c>
      <c r="AD1017" s="2"/>
      <c r="AE1017" s="2"/>
      <c r="AF1017" s="2"/>
      <c r="AG1017" s="2">
        <v>14</v>
      </c>
      <c r="AH1017" s="2">
        <f>SUM(G1017,I1017,K1017)</f>
        <v>120</v>
      </c>
      <c r="AI1017" s="2">
        <f>SUM(AG1017,AE1017,AC1017,AA1017,Y1017,W1017,U1017,S1017,Q1017,O1017,M1017,K1017,I1017,G1017)</f>
        <v>159</v>
      </c>
      <c r="AJ1017" s="2" t="str">
        <f>IF(AH1017=0,"INDEFERIDO","DEFERIDO")</f>
        <v>DEFERIDO</v>
      </c>
      <c r="AK1017" s="2"/>
    </row>
    <row r="1018" spans="1:37" hidden="1" x14ac:dyDescent="0.25">
      <c r="A1018" s="2" t="s">
        <v>1192</v>
      </c>
      <c r="B1018" s="2">
        <v>166430</v>
      </c>
      <c r="C1018" s="2" t="s">
        <v>70</v>
      </c>
      <c r="D1018" s="2" t="s">
        <v>31</v>
      </c>
      <c r="E1018" s="2">
        <v>598</v>
      </c>
      <c r="F1018" s="2" t="s">
        <v>449</v>
      </c>
      <c r="G1018" s="2">
        <v>120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>
        <v>20</v>
      </c>
      <c r="AD1018" s="2"/>
      <c r="AE1018" s="2"/>
      <c r="AF1018" s="2"/>
      <c r="AG1018" s="2">
        <v>12</v>
      </c>
      <c r="AH1018" s="2">
        <f>SUM(G1018,I1018,K1018)</f>
        <v>120</v>
      </c>
      <c r="AI1018" s="2">
        <f>SUM(AG1018, AE1018, AC1018, AA1018, Y1018,W1018,U1018,S1018,Q1018,O1018,M1018,K1018,I1018,G1018)</f>
        <v>152</v>
      </c>
      <c r="AJ1018" s="2" t="str">
        <f>IF(AH1018=0,"INDEFERIDO","DEFERIDO")</f>
        <v>DEFERIDO</v>
      </c>
      <c r="AK1018" s="2"/>
    </row>
    <row r="1019" spans="1:37" hidden="1" x14ac:dyDescent="0.25">
      <c r="A1019" s="2" t="s">
        <v>1192</v>
      </c>
      <c r="B1019" s="2">
        <v>162515</v>
      </c>
      <c r="C1019" s="2" t="s">
        <v>70</v>
      </c>
      <c r="D1019" s="2" t="s">
        <v>31</v>
      </c>
      <c r="E1019" s="2">
        <v>599</v>
      </c>
      <c r="F1019" s="2" t="s">
        <v>449</v>
      </c>
      <c r="G1019" s="2">
        <v>120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>
        <v>20</v>
      </c>
      <c r="AD1019" s="2"/>
      <c r="AE1019" s="2"/>
      <c r="AF1019" s="2"/>
      <c r="AG1019" s="2">
        <v>13</v>
      </c>
      <c r="AH1019" s="2">
        <f>SUM(G1019,I1019,K1019)</f>
        <v>120</v>
      </c>
      <c r="AI1019" s="2">
        <f>SUM(AG1019, AE1019, AC1019, AA1019, Y1019,W1019,U1019,S1019,Q1019,O1019,M1019,K1019,I1019,G1019)</f>
        <v>153</v>
      </c>
      <c r="AJ1019" s="2" t="str">
        <f>IF(AH1019=0,"INDEFERIDO","DEFERIDO")</f>
        <v>DEFERIDO</v>
      </c>
      <c r="AK1019" s="2"/>
    </row>
    <row r="1020" spans="1:37" ht="38.25" x14ac:dyDescent="0.25">
      <c r="A1020" s="5" t="s">
        <v>40</v>
      </c>
      <c r="B1020" s="2">
        <v>166413</v>
      </c>
      <c r="C1020" s="2" t="s">
        <v>109</v>
      </c>
      <c r="D1020" s="2" t="s">
        <v>110</v>
      </c>
      <c r="E1020" s="2">
        <v>142</v>
      </c>
      <c r="F1020" s="2" t="s">
        <v>206</v>
      </c>
      <c r="G1020" s="2">
        <v>120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>
        <v>0</v>
      </c>
      <c r="R1020" s="2" t="s">
        <v>222</v>
      </c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>
        <v>25</v>
      </c>
      <c r="AD1020" s="2"/>
      <c r="AE1020" s="2">
        <v>8</v>
      </c>
      <c r="AF1020" s="2"/>
      <c r="AG1020" s="2">
        <v>12</v>
      </c>
      <c r="AH1020" s="2">
        <f>SUM(G1020,I1020,K1020)</f>
        <v>120</v>
      </c>
      <c r="AI1020" s="2">
        <f>SUM(AG1020,AE1020,AC1020,AA1020,Y1020,W1020,U1020,S1020,Q1020,O1020,M1020,K1020,I1020,G1020)</f>
        <v>165</v>
      </c>
      <c r="AJ1020" s="2" t="str">
        <f>IF(AH1020=0,"INDEFERIDO","DEFERIDO")</f>
        <v>DEFERIDO</v>
      </c>
      <c r="AK1020" s="2"/>
    </row>
    <row r="1021" spans="1:37" ht="63.75" x14ac:dyDescent="0.25">
      <c r="A1021" s="5" t="s">
        <v>899</v>
      </c>
      <c r="B1021" s="2">
        <v>180425</v>
      </c>
      <c r="C1021" s="2" t="s">
        <v>70</v>
      </c>
      <c r="D1021" s="2" t="s">
        <v>26</v>
      </c>
      <c r="E1021" s="2">
        <v>144</v>
      </c>
      <c r="F1021" s="2" t="s">
        <v>206</v>
      </c>
      <c r="G1021" s="2">
        <v>120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>
        <v>0</v>
      </c>
      <c r="AD1021" s="2" t="s">
        <v>48</v>
      </c>
      <c r="AE1021" s="2">
        <v>2</v>
      </c>
      <c r="AF1021" s="2"/>
      <c r="AG1021" s="2">
        <v>10</v>
      </c>
      <c r="AH1021" s="2">
        <f>SUM(G1021,I1021,K1021)</f>
        <v>120</v>
      </c>
      <c r="AI1021" s="2">
        <f>SUM(AG1021, AE1021, AC1021, AA1021, Y1021,W1021,U1021,S1021,Q1021,O1021,M1021,K1021,I1021,G1021)</f>
        <v>132</v>
      </c>
      <c r="AJ1021" s="2" t="str">
        <f>IF(AH1021=0,"INDEFERIDO","DEFERIDO")</f>
        <v>DEFERIDO</v>
      </c>
      <c r="AK1021" s="2"/>
    </row>
    <row r="1022" spans="1:37" ht="25.5" hidden="1" x14ac:dyDescent="0.25">
      <c r="A1022" s="2" t="s">
        <v>343</v>
      </c>
      <c r="B1022" s="2">
        <v>177179</v>
      </c>
      <c r="C1022" s="2" t="s">
        <v>70</v>
      </c>
      <c r="D1022" s="2" t="s">
        <v>43</v>
      </c>
      <c r="E1022" s="2">
        <v>406</v>
      </c>
      <c r="F1022" s="2" t="s">
        <v>250</v>
      </c>
      <c r="G1022" s="2">
        <v>120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>
        <v>12</v>
      </c>
      <c r="AH1022" s="2">
        <f>SUM(G1022,I1022,K1022)</f>
        <v>120</v>
      </c>
      <c r="AI1022" s="2">
        <f>SUM(AG1022,AE1022,AC1022,AA1022,Y1022,W1022,U1022,S1022,Q1022,O1022,M1022,K1022,I1022,G1022)</f>
        <v>132</v>
      </c>
      <c r="AJ1022" s="2" t="str">
        <f>IF(AH1022=0,"INDEFERIDO","DEFERIDO")</f>
        <v>DEFERIDO</v>
      </c>
      <c r="AK1022" s="2"/>
    </row>
    <row r="1023" spans="1:37" ht="51" hidden="1" x14ac:dyDescent="0.25">
      <c r="A1023" s="2" t="s">
        <v>128</v>
      </c>
      <c r="B1023" s="2">
        <v>83307</v>
      </c>
      <c r="C1023" s="2" t="s">
        <v>70</v>
      </c>
      <c r="D1023" s="2" t="s">
        <v>26</v>
      </c>
      <c r="E1023" s="2">
        <v>601</v>
      </c>
      <c r="F1023" s="2" t="s">
        <v>449</v>
      </c>
      <c r="G1023" s="2">
        <v>120</v>
      </c>
      <c r="H1023" s="2"/>
      <c r="I1023" s="2"/>
      <c r="J1023" s="2"/>
      <c r="K1023" s="2">
        <v>0</v>
      </c>
      <c r="L1023" s="2" t="s">
        <v>72</v>
      </c>
      <c r="M1023" s="2"/>
      <c r="N1023" s="2"/>
      <c r="O1023" s="2"/>
      <c r="P1023" s="2"/>
      <c r="Q1023" s="2"/>
      <c r="R1023" s="2"/>
      <c r="S1023" s="2">
        <v>0</v>
      </c>
      <c r="T1023" s="2" t="s">
        <v>528</v>
      </c>
      <c r="U1023" s="2"/>
      <c r="V1023" s="2"/>
      <c r="W1023" s="2"/>
      <c r="X1023" s="2"/>
      <c r="Y1023" s="2">
        <v>0</v>
      </c>
      <c r="Z1023" s="2" t="s">
        <v>55</v>
      </c>
      <c r="AA1023" s="2"/>
      <c r="AB1023" s="2"/>
      <c r="AC1023" s="2">
        <v>25</v>
      </c>
      <c r="AD1023" s="2"/>
      <c r="AE1023" s="2">
        <v>0</v>
      </c>
      <c r="AF1023" s="2" t="s">
        <v>132</v>
      </c>
      <c r="AG1023" s="2">
        <v>19</v>
      </c>
      <c r="AH1023" s="2">
        <f>SUM(G1023,I1023,K1023)</f>
        <v>120</v>
      </c>
      <c r="AI1023" s="2">
        <f>SUM(AG1023,AE1023,AC1023,AA1023,Y1023,W1023,U1023,S1023,Q1023,O1023,M1023,K1023,I1023,G1023)</f>
        <v>164</v>
      </c>
      <c r="AJ1023" s="2" t="str">
        <f>IF(AH1023=0,"INDEFERIDO","DEFERIDO")</f>
        <v>DEFERIDO</v>
      </c>
      <c r="AK1023" s="2"/>
    </row>
    <row r="1024" spans="1:37" ht="51" hidden="1" x14ac:dyDescent="0.25">
      <c r="A1024" s="5" t="s">
        <v>146</v>
      </c>
      <c r="B1024" s="2">
        <v>144399</v>
      </c>
      <c r="C1024" s="2" t="s">
        <v>70</v>
      </c>
      <c r="D1024" s="2" t="s">
        <v>26</v>
      </c>
      <c r="E1024" s="2">
        <v>140</v>
      </c>
      <c r="F1024" s="2" t="s">
        <v>71</v>
      </c>
      <c r="G1024" s="2">
        <v>120</v>
      </c>
      <c r="H1024" s="2"/>
      <c r="I1024" s="2"/>
      <c r="J1024" s="2"/>
      <c r="K1024" s="2"/>
      <c r="L1024" s="2"/>
      <c r="M1024" s="2"/>
      <c r="N1024" s="2"/>
      <c r="O1024" s="2"/>
      <c r="P1024" s="2"/>
      <c r="Q1024" s="2">
        <v>0</v>
      </c>
      <c r="R1024" s="2" t="s">
        <v>49</v>
      </c>
      <c r="S1024" s="2"/>
      <c r="T1024" s="2"/>
      <c r="U1024" s="2"/>
      <c r="V1024" s="2"/>
      <c r="W1024" s="2"/>
      <c r="X1024" s="2"/>
      <c r="Y1024" s="2"/>
      <c r="Z1024" s="2"/>
      <c r="AA1024" s="2">
        <v>10</v>
      </c>
      <c r="AB1024" s="2"/>
      <c r="AC1024" s="2">
        <v>25</v>
      </c>
      <c r="AD1024" s="2"/>
      <c r="AE1024" s="2">
        <v>0</v>
      </c>
      <c r="AF1024" s="2" t="s">
        <v>114</v>
      </c>
      <c r="AG1024" s="2">
        <v>15</v>
      </c>
      <c r="AH1024" s="2">
        <f>SUM(G1024,I1024,K1024)</f>
        <v>120</v>
      </c>
      <c r="AI1024" s="2">
        <f>SUM(AG1024,AE1024,AC1024,AA1024,Y1024,W1024,U1024,S1024,Q1024,O1024,M1024,K1024,I1024,G1024)</f>
        <v>170</v>
      </c>
      <c r="AJ1024" s="2" t="str">
        <f>IF(AH1024=0,"INDEFERIDO","DEFERIDO")</f>
        <v>DEFERIDO</v>
      </c>
      <c r="AK1024" s="2"/>
    </row>
    <row r="1025" spans="1:37" ht="25.5" hidden="1" x14ac:dyDescent="0.25">
      <c r="A1025" s="2" t="s">
        <v>764</v>
      </c>
      <c r="B1025" s="2">
        <v>182647</v>
      </c>
      <c r="C1025" s="2" t="s">
        <v>70</v>
      </c>
      <c r="D1025" s="2" t="s">
        <v>77</v>
      </c>
      <c r="E1025" s="2">
        <v>602</v>
      </c>
      <c r="F1025" s="2" t="s">
        <v>449</v>
      </c>
      <c r="G1025" s="2">
        <v>0</v>
      </c>
      <c r="H1025" s="2" t="s">
        <v>54</v>
      </c>
      <c r="I1025" s="2">
        <v>0</v>
      </c>
      <c r="J1025" s="2" t="s">
        <v>54</v>
      </c>
      <c r="K1025" s="2">
        <v>0</v>
      </c>
      <c r="L1025" s="2" t="s">
        <v>54</v>
      </c>
      <c r="M1025" s="2">
        <v>0</v>
      </c>
      <c r="N1025" s="2" t="s">
        <v>54</v>
      </c>
      <c r="O1025" s="2">
        <v>0</v>
      </c>
      <c r="P1025" s="2" t="s">
        <v>54</v>
      </c>
      <c r="Q1025" s="2">
        <v>0</v>
      </c>
      <c r="R1025" s="2" t="s">
        <v>54</v>
      </c>
      <c r="S1025" s="2">
        <v>0</v>
      </c>
      <c r="T1025" s="2" t="s">
        <v>54</v>
      </c>
      <c r="U1025" s="2">
        <v>0</v>
      </c>
      <c r="V1025" s="2" t="s">
        <v>54</v>
      </c>
      <c r="W1025" s="2">
        <v>0</v>
      </c>
      <c r="X1025" s="2" t="s">
        <v>54</v>
      </c>
      <c r="Y1025" s="2">
        <v>0</v>
      </c>
      <c r="Z1025" s="2" t="s">
        <v>54</v>
      </c>
      <c r="AA1025" s="2">
        <v>0</v>
      </c>
      <c r="AB1025" s="2" t="s">
        <v>54</v>
      </c>
      <c r="AC1025" s="2">
        <v>0</v>
      </c>
      <c r="AD1025" s="2" t="s">
        <v>54</v>
      </c>
      <c r="AE1025" s="2">
        <v>0</v>
      </c>
      <c r="AF1025" s="2" t="s">
        <v>54</v>
      </c>
      <c r="AG1025" s="2">
        <v>6</v>
      </c>
      <c r="AH1025" s="2">
        <f>SUM(G1025,I1025,K1025)</f>
        <v>0</v>
      </c>
      <c r="AI1025" s="2">
        <f>SUM(AG1025, AE1025, AC1025, AA1025, Y1025,W1025,U1025,S1025,Q1025,O1025,M1025,K1025,I1025,G1025)</f>
        <v>6</v>
      </c>
      <c r="AJ1025" s="2" t="str">
        <f>IF(AH1025=0,"INDEFERIDO","DEFERIDO")</f>
        <v>INDEFERIDO</v>
      </c>
      <c r="AK1025" s="2"/>
    </row>
    <row r="1026" spans="1:37" ht="63.75" hidden="1" x14ac:dyDescent="0.25">
      <c r="A1026" s="2" t="s">
        <v>339</v>
      </c>
      <c r="B1026" s="2">
        <v>183271</v>
      </c>
      <c r="C1026" s="2" t="s">
        <v>70</v>
      </c>
      <c r="D1026" s="2" t="s">
        <v>77</v>
      </c>
      <c r="E1026" s="2">
        <v>407</v>
      </c>
      <c r="F1026" s="2" t="s">
        <v>250</v>
      </c>
      <c r="G1026" s="2">
        <v>120</v>
      </c>
      <c r="H1026" s="2"/>
      <c r="I1026" s="2"/>
      <c r="J1026" s="2"/>
      <c r="K1026" s="2">
        <v>0</v>
      </c>
      <c r="L1026" s="2" t="s">
        <v>72</v>
      </c>
      <c r="M1026" s="2"/>
      <c r="N1026" s="2"/>
      <c r="O1026" s="2"/>
      <c r="P1026" s="2"/>
      <c r="Q1026" s="2">
        <v>120</v>
      </c>
      <c r="R1026" s="2"/>
      <c r="S1026" s="2"/>
      <c r="T1026" s="2"/>
      <c r="U1026" s="2"/>
      <c r="V1026" s="2"/>
      <c r="W1026" s="2">
        <v>0</v>
      </c>
      <c r="X1026" s="2" t="s">
        <v>82</v>
      </c>
      <c r="Y1026" s="2"/>
      <c r="Z1026" s="2"/>
      <c r="AA1026" s="2"/>
      <c r="AB1026" s="2"/>
      <c r="AC1026" s="2">
        <v>25</v>
      </c>
      <c r="AD1026" s="2"/>
      <c r="AE1026" s="2"/>
      <c r="AF1026" s="2"/>
      <c r="AG1026" s="2">
        <v>5</v>
      </c>
      <c r="AH1026" s="2">
        <f>SUM(G1026,I1026,K1026)</f>
        <v>120</v>
      </c>
      <c r="AI1026" s="2">
        <f>SUM(AG1026,AE1026,AC1026,AA1026,Y1026,W1026,U1026,S1026,Q1026,O1026,M1026,K1026,I1026,G1026)</f>
        <v>270</v>
      </c>
      <c r="AJ1026" s="2" t="str">
        <f>IF(AH1026=0,"INDEFERIDO","DEFERIDO")</f>
        <v>DEFERIDO</v>
      </c>
      <c r="AK1026" s="2"/>
    </row>
    <row r="1027" spans="1:37" ht="63.75" hidden="1" x14ac:dyDescent="0.25">
      <c r="A1027" s="2" t="s">
        <v>814</v>
      </c>
      <c r="B1027" s="2">
        <v>54412</v>
      </c>
      <c r="C1027" s="2" t="s">
        <v>95</v>
      </c>
      <c r="D1027" s="2" t="s">
        <v>96</v>
      </c>
      <c r="E1027" s="2">
        <v>603</v>
      </c>
      <c r="F1027" s="2" t="s">
        <v>449</v>
      </c>
      <c r="G1027" s="2">
        <v>120</v>
      </c>
      <c r="H1027" s="2"/>
      <c r="I1027" s="2"/>
      <c r="J1027" s="2"/>
      <c r="K1027" s="2"/>
      <c r="L1027" s="2"/>
      <c r="M1027" s="2"/>
      <c r="N1027" s="2"/>
      <c r="O1027" s="2"/>
      <c r="P1027" s="2"/>
      <c r="Q1027" s="2">
        <v>80</v>
      </c>
      <c r="R1027" s="2"/>
      <c r="S1027" s="2"/>
      <c r="T1027" s="2"/>
      <c r="U1027" s="2"/>
      <c r="V1027" s="2"/>
      <c r="W1027" s="2">
        <v>0</v>
      </c>
      <c r="X1027" s="2" t="s">
        <v>82</v>
      </c>
      <c r="Y1027" s="2">
        <v>0</v>
      </c>
      <c r="Z1027" s="2" t="s">
        <v>100</v>
      </c>
      <c r="AA1027" s="2"/>
      <c r="AB1027" s="2"/>
      <c r="AC1027" s="2">
        <v>25</v>
      </c>
      <c r="AD1027" s="2"/>
      <c r="AE1027" s="2">
        <v>14</v>
      </c>
      <c r="AF1027" s="2"/>
      <c r="AG1027" s="2">
        <v>21</v>
      </c>
      <c r="AH1027" s="2">
        <f>SUM(G1027,I1027,K1027)</f>
        <v>120</v>
      </c>
      <c r="AI1027" s="2">
        <f>SUM(AG1027, AE1027, AC1027, AA1027, Y1027,W1027,U1027,S1027,Q1027,O1027,M1027,K1027,I1027,G1027)</f>
        <v>260</v>
      </c>
      <c r="AJ1027" s="2" t="str">
        <f>IF(AH1027=0,"INDEFERIDO","DEFERIDO")</f>
        <v>DEFERIDO</v>
      </c>
      <c r="AK1027" s="2"/>
    </row>
    <row r="1028" spans="1:37" ht="63.75" hidden="1" x14ac:dyDescent="0.25">
      <c r="A1028" s="2" t="s">
        <v>529</v>
      </c>
      <c r="B1028" s="2">
        <v>182788</v>
      </c>
      <c r="C1028" s="2" t="s">
        <v>70</v>
      </c>
      <c r="D1028" s="2" t="s">
        <v>77</v>
      </c>
      <c r="E1028" s="2">
        <v>605</v>
      </c>
      <c r="F1028" s="2" t="s">
        <v>449</v>
      </c>
      <c r="G1028" s="2">
        <v>120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>
        <v>0</v>
      </c>
      <c r="Z1028" s="2" t="s">
        <v>55</v>
      </c>
      <c r="AA1028" s="2"/>
      <c r="AB1028" s="2"/>
      <c r="AC1028" s="2">
        <v>0</v>
      </c>
      <c r="AD1028" s="2" t="s">
        <v>48</v>
      </c>
      <c r="AE1028" s="2"/>
      <c r="AF1028" s="2"/>
      <c r="AG1028" s="2">
        <v>6</v>
      </c>
      <c r="AH1028" s="2">
        <f>SUM(G1028,I1028,K1028)</f>
        <v>120</v>
      </c>
      <c r="AI1028" s="2">
        <f>SUM(AG1028,AE1028,AC1028,AA1028,Y1028,W1028,U1028,S1028,Q1028,O1028,M1028,K1028,I1028,G1028)</f>
        <v>126</v>
      </c>
      <c r="AJ1028" s="2" t="str">
        <f>IF(AH1028=0,"INDEFERIDO","DEFERIDO")</f>
        <v>DEFERIDO</v>
      </c>
      <c r="AK1028" s="2"/>
    </row>
    <row r="1029" spans="1:37" hidden="1" x14ac:dyDescent="0.25">
      <c r="A1029" s="2" t="s">
        <v>332</v>
      </c>
      <c r="B1029" s="2">
        <v>53649</v>
      </c>
      <c r="C1029" s="2" t="s">
        <v>70</v>
      </c>
      <c r="D1029" s="2" t="s">
        <v>77</v>
      </c>
      <c r="E1029" s="2">
        <v>606</v>
      </c>
      <c r="F1029" s="2" t="s">
        <v>449</v>
      </c>
      <c r="G1029" s="2">
        <v>120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>
        <v>40</v>
      </c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>
        <v>5</v>
      </c>
      <c r="AD1029" s="2"/>
      <c r="AE1029" s="2"/>
      <c r="AF1029" s="2"/>
      <c r="AG1029" s="2">
        <v>22</v>
      </c>
      <c r="AH1029" s="2">
        <f>SUM(G1029,I1029,K1029)</f>
        <v>120</v>
      </c>
      <c r="AI1029" s="2">
        <f>SUM(AG1029,AE1029,AC1029,AA1029,Y1029,W1029,U1029,S1029,Q1029,O1029,M1029,K1029,I1029,G1029)</f>
        <v>187</v>
      </c>
      <c r="AJ1029" s="2" t="str">
        <f>IF(AH1029=0,"INDEFERIDO","DEFERIDO")</f>
        <v>DEFERIDO</v>
      </c>
      <c r="AK1029" s="2"/>
    </row>
    <row r="1030" spans="1:37" hidden="1" x14ac:dyDescent="0.25">
      <c r="A1030" s="2" t="s">
        <v>135</v>
      </c>
      <c r="B1030" s="2">
        <v>101410</v>
      </c>
      <c r="C1030" s="2" t="s">
        <v>70</v>
      </c>
      <c r="D1030" s="2" t="s">
        <v>26</v>
      </c>
      <c r="E1030" s="2">
        <v>408</v>
      </c>
      <c r="F1030" s="2" t="s">
        <v>250</v>
      </c>
      <c r="G1030" s="2">
        <v>120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>
        <v>19</v>
      </c>
      <c r="AH1030" s="2">
        <f>SUM(G1030,I1030,K1030)</f>
        <v>120</v>
      </c>
      <c r="AI1030" s="2">
        <f>SUM(AG1030,AE1030,AC1030,AA1030,Y1030,W1030,U1030,S1030,Q1030,O1030,M1030,K1030,I1030,G1030)</f>
        <v>139</v>
      </c>
      <c r="AJ1030" s="2" t="str">
        <f>IF(AH1030=0,"INDEFERIDO","DEFERIDO")</f>
        <v>DEFERIDO</v>
      </c>
      <c r="AK1030" s="2"/>
    </row>
    <row r="1031" spans="1:37" hidden="1" x14ac:dyDescent="0.25">
      <c r="A1031" s="2" t="s">
        <v>981</v>
      </c>
      <c r="B1031" s="2">
        <v>177105</v>
      </c>
      <c r="C1031" s="2" t="s">
        <v>70</v>
      </c>
      <c r="D1031" s="2" t="s">
        <v>77</v>
      </c>
      <c r="E1031" s="2">
        <v>607</v>
      </c>
      <c r="F1031" s="2" t="s">
        <v>449</v>
      </c>
      <c r="G1031" s="2">
        <v>120</v>
      </c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>
        <v>12</v>
      </c>
      <c r="AH1031" s="2">
        <f>SUM(G1031,I1031,K1031)</f>
        <v>120</v>
      </c>
      <c r="AI1031" s="2">
        <f>SUM(AG1031, AE1031, AC1031, AA1031, Y1031,W1031,U1031,S1031,Q1031,O1031,M1031,K1031,I1031,G1031)</f>
        <v>132</v>
      </c>
      <c r="AJ1031" s="2" t="str">
        <f>IF(AH1031=0,"INDEFERIDO","DEFERIDO")</f>
        <v>DEFERIDO</v>
      </c>
      <c r="AK1031" s="2"/>
    </row>
    <row r="1032" spans="1:37" hidden="1" x14ac:dyDescent="0.25">
      <c r="A1032" s="2" t="s">
        <v>332</v>
      </c>
      <c r="B1032" s="2">
        <v>177313</v>
      </c>
      <c r="C1032" s="2" t="s">
        <v>70</v>
      </c>
      <c r="D1032" s="2" t="s">
        <v>77</v>
      </c>
      <c r="E1032" s="2">
        <v>609</v>
      </c>
      <c r="F1032" s="2" t="s">
        <v>449</v>
      </c>
      <c r="G1032" s="2">
        <v>120</v>
      </c>
      <c r="H1032" s="2"/>
      <c r="I1032" s="2"/>
      <c r="J1032" s="2"/>
      <c r="K1032" s="2"/>
      <c r="L1032" s="2"/>
      <c r="M1032" s="2"/>
      <c r="N1032" s="2"/>
      <c r="O1032" s="2"/>
      <c r="P1032" s="2"/>
      <c r="Q1032" s="2">
        <v>40</v>
      </c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>
        <v>5</v>
      </c>
      <c r="AD1032" s="2"/>
      <c r="AE1032" s="2"/>
      <c r="AF1032" s="2"/>
      <c r="AG1032" s="2">
        <v>12</v>
      </c>
      <c r="AH1032" s="2">
        <f>SUM(G1032,I1032,K1032)</f>
        <v>120</v>
      </c>
      <c r="AI1032" s="2">
        <f>SUM(AG1032,AE1032,AC1032,AA1032,Y1032,W1032,U1032,S1032,Q1032,O1032,M1032,K1032,I1032,G1032)</f>
        <v>177</v>
      </c>
      <c r="AJ1032" s="2" t="str">
        <f>IF(AH1032=0,"INDEFERIDO","DEFERIDO")</f>
        <v>DEFERIDO</v>
      </c>
      <c r="AK1032" s="2"/>
    </row>
    <row r="1033" spans="1:37" hidden="1" x14ac:dyDescent="0.25">
      <c r="A1033" s="2" t="s">
        <v>979</v>
      </c>
      <c r="B1033" s="2">
        <v>166449</v>
      </c>
      <c r="C1033" s="2" t="s">
        <v>70</v>
      </c>
      <c r="D1033" s="2" t="s">
        <v>77</v>
      </c>
      <c r="E1033" s="2">
        <v>610</v>
      </c>
      <c r="F1033" s="2" t="s">
        <v>449</v>
      </c>
      <c r="G1033" s="2">
        <v>120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>
        <v>40</v>
      </c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>
        <v>25</v>
      </c>
      <c r="AD1033" s="2"/>
      <c r="AE1033" s="2"/>
      <c r="AF1033" s="2"/>
      <c r="AG1033" s="2">
        <v>12</v>
      </c>
      <c r="AH1033" s="2">
        <f>SUM(G1033,I1033,K1033)</f>
        <v>120</v>
      </c>
      <c r="AI1033" s="2">
        <f>SUM(AG1033, AE1033, AC1033, AA1033, Y1033,W1033,U1033,S1033,Q1033,O1033,M1033,K1033,I1033,G1033)</f>
        <v>197</v>
      </c>
      <c r="AJ1033" s="2" t="str">
        <f>IF(AH1033=0,"INDEFERIDO","DEFERIDO")</f>
        <v>DEFERIDO</v>
      </c>
      <c r="AK1033" s="2"/>
    </row>
    <row r="1034" spans="1:37" ht="51" hidden="1" x14ac:dyDescent="0.25">
      <c r="A1034" s="2" t="s">
        <v>895</v>
      </c>
      <c r="B1034" s="2">
        <v>80595</v>
      </c>
      <c r="C1034" s="2" t="s">
        <v>70</v>
      </c>
      <c r="D1034" s="2" t="s">
        <v>77</v>
      </c>
      <c r="E1034" s="2">
        <v>409</v>
      </c>
      <c r="F1034" s="2" t="s">
        <v>250</v>
      </c>
      <c r="G1034" s="2">
        <v>120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>
        <v>0</v>
      </c>
      <c r="R1034" s="2" t="s">
        <v>52</v>
      </c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>
        <v>19</v>
      </c>
      <c r="AH1034" s="2">
        <f>SUM(G1034,I1034,K1034)</f>
        <v>120</v>
      </c>
      <c r="AI1034" s="2">
        <f>SUM(AG1034, AE1034, AC1034, AA1034, Y1034,W1034,U1034,S1034,Q1034,O1034,M1034,K1034,I1034,G1034)</f>
        <v>139</v>
      </c>
      <c r="AJ1034" s="2" t="str">
        <f>IF(AH1034=0,"INDEFERIDO","DEFERIDO")</f>
        <v>DEFERIDO</v>
      </c>
      <c r="AK1034" s="2"/>
    </row>
    <row r="1035" spans="1:37" ht="51" hidden="1" x14ac:dyDescent="0.25">
      <c r="A1035" s="2" t="s">
        <v>1120</v>
      </c>
      <c r="B1035" s="2">
        <v>111006</v>
      </c>
      <c r="C1035" s="2" t="s">
        <v>70</v>
      </c>
      <c r="D1035" s="2" t="s">
        <v>27</v>
      </c>
      <c r="E1035" s="2">
        <v>410</v>
      </c>
      <c r="F1035" s="2" t="s">
        <v>250</v>
      </c>
      <c r="G1035" s="2">
        <v>120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>
        <v>0</v>
      </c>
      <c r="R1035" s="2" t="s">
        <v>52</v>
      </c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>
        <v>25</v>
      </c>
      <c r="AD1035" s="2"/>
      <c r="AE1035" s="2"/>
      <c r="AF1035" s="2"/>
      <c r="AG1035" s="2">
        <v>18</v>
      </c>
      <c r="AH1035" s="2">
        <f>SUM(G1035,I1035,K1035)</f>
        <v>120</v>
      </c>
      <c r="AI1035" s="2">
        <f>SUM(AG1035, AE1035, AC1035, AA1035, Y1035,W1035,U1035,S1035,Q1035,O1035,M1035,K1035,I1035,G1035)</f>
        <v>163</v>
      </c>
      <c r="AJ1035" s="2" t="str">
        <f>IF(AH1035=0,"INDEFERIDO","DEFERIDO")</f>
        <v>DEFERIDO</v>
      </c>
      <c r="AK1035" s="2"/>
    </row>
    <row r="1036" spans="1:37" hidden="1" x14ac:dyDescent="0.25">
      <c r="A1036" s="5" t="s">
        <v>147</v>
      </c>
      <c r="B1036" s="2">
        <v>180861</v>
      </c>
      <c r="C1036" s="2" t="s">
        <v>70</v>
      </c>
      <c r="D1036" s="2" t="s">
        <v>77</v>
      </c>
      <c r="E1036" s="2">
        <v>142</v>
      </c>
      <c r="F1036" s="2" t="s">
        <v>71</v>
      </c>
      <c r="G1036" s="2">
        <v>120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>
        <v>8</v>
      </c>
      <c r="AH1036" s="2">
        <f>SUM(G1036,I1036,K1036)</f>
        <v>120</v>
      </c>
      <c r="AI1036" s="2">
        <f>SUM(AG1036,AE1036,AC1036,AA1036,Y1036,W1036,U1036,S1036,Q1036,O1036,M1036,K1036,I1036,G1036)</f>
        <v>128</v>
      </c>
      <c r="AJ1036" s="2" t="str">
        <f>IF(AH1036=0,"INDEFERIDO","DEFERIDO")</f>
        <v>DEFERIDO</v>
      </c>
      <c r="AK1036" s="2"/>
    </row>
    <row r="1037" spans="1:37" ht="76.5" hidden="1" x14ac:dyDescent="0.25">
      <c r="A1037" s="5" t="s">
        <v>1035</v>
      </c>
      <c r="B1037" s="2">
        <v>57013</v>
      </c>
      <c r="C1037" s="2" t="s">
        <v>70</v>
      </c>
      <c r="D1037" s="2" t="s">
        <v>77</v>
      </c>
      <c r="E1037" s="2">
        <v>143</v>
      </c>
      <c r="F1037" s="2" t="s">
        <v>71</v>
      </c>
      <c r="G1037" s="2">
        <v>120</v>
      </c>
      <c r="H1037" s="2"/>
      <c r="I1037" s="2"/>
      <c r="J1037" s="2"/>
      <c r="K1037" s="2">
        <v>0</v>
      </c>
      <c r="L1037" s="2" t="s">
        <v>72</v>
      </c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>
        <v>0</v>
      </c>
      <c r="Z1037" s="2" t="s">
        <v>89</v>
      </c>
      <c r="AA1037" s="2"/>
      <c r="AB1037" s="2"/>
      <c r="AC1037" s="2"/>
      <c r="AD1037" s="2"/>
      <c r="AE1037" s="2"/>
      <c r="AF1037" s="2"/>
      <c r="AG1037" s="2">
        <v>21</v>
      </c>
      <c r="AH1037" s="2">
        <f>SUM(G1037,I1037,K1037)</f>
        <v>120</v>
      </c>
      <c r="AI1037" s="2">
        <f>SUM(AG1037, AE1037, AC1037, AA1037, Y1037,W1037,U1037,S1037,Q1037,O1037,M1037,K1037,I1037,G1037)</f>
        <v>141</v>
      </c>
      <c r="AJ1037" s="2" t="str">
        <f>IF(AH1037=0,"INDEFERIDO","DEFERIDO")</f>
        <v>DEFERIDO</v>
      </c>
      <c r="AK1037" s="2"/>
    </row>
    <row r="1038" spans="1:37" ht="51" hidden="1" x14ac:dyDescent="0.25">
      <c r="A1038" s="2" t="s">
        <v>784</v>
      </c>
      <c r="B1038" s="2">
        <v>180618</v>
      </c>
      <c r="C1038" s="2" t="s">
        <v>70</v>
      </c>
      <c r="D1038" s="2" t="s">
        <v>77</v>
      </c>
      <c r="E1038" s="2">
        <v>611</v>
      </c>
      <c r="F1038" s="2" t="s">
        <v>449</v>
      </c>
      <c r="G1038" s="2">
        <v>120</v>
      </c>
      <c r="H1038" s="2"/>
      <c r="I1038" s="2"/>
      <c r="J1038" s="2"/>
      <c r="K1038" s="2">
        <v>0</v>
      </c>
      <c r="L1038" s="2" t="s">
        <v>72</v>
      </c>
      <c r="M1038" s="2"/>
      <c r="N1038" s="2"/>
      <c r="O1038" s="2"/>
      <c r="P1038" s="2"/>
      <c r="Q1038" s="2">
        <v>40</v>
      </c>
      <c r="R1038" s="2"/>
      <c r="S1038" s="2"/>
      <c r="T1038" s="2"/>
      <c r="U1038" s="2"/>
      <c r="V1038" s="2"/>
      <c r="W1038" s="2"/>
      <c r="X1038" s="2"/>
      <c r="Y1038" s="2"/>
      <c r="Z1038" s="2"/>
      <c r="AA1038" s="2">
        <v>0</v>
      </c>
      <c r="AB1038" s="2" t="s">
        <v>220</v>
      </c>
      <c r="AC1038" s="2">
        <v>5</v>
      </c>
      <c r="AD1038" s="2"/>
      <c r="AE1038" s="2"/>
      <c r="AF1038" s="2"/>
      <c r="AG1038" s="2">
        <v>9</v>
      </c>
      <c r="AH1038" s="2">
        <f>SUM(G1038,I1038,K1038)</f>
        <v>120</v>
      </c>
      <c r="AI1038" s="2">
        <f>SUM(AG1038, AE1038, AC1038, AA1038, Y1038,W1038,U1038,S1038,Q1038,O1038,M1038,K1038,I1038,G1038)</f>
        <v>174</v>
      </c>
      <c r="AJ1038" s="2" t="str">
        <f>IF(AH1038=0,"INDEFERIDO","DEFERIDO")</f>
        <v>DEFERIDO</v>
      </c>
      <c r="AK1038" s="2"/>
    </row>
    <row r="1039" spans="1:37" hidden="1" x14ac:dyDescent="0.25">
      <c r="A1039" s="2" t="s">
        <v>530</v>
      </c>
      <c r="B1039" s="2">
        <v>147862</v>
      </c>
      <c r="C1039" s="2" t="s">
        <v>70</v>
      </c>
      <c r="D1039" s="2" t="s">
        <v>77</v>
      </c>
      <c r="E1039" s="2">
        <v>612</v>
      </c>
      <c r="F1039" s="2" t="s">
        <v>449</v>
      </c>
      <c r="G1039" s="2">
        <v>120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>
        <v>15</v>
      </c>
      <c r="AH1039" s="2">
        <f>SUM(G1039,I1039,K1039)</f>
        <v>120</v>
      </c>
      <c r="AI1039" s="2">
        <f>SUM(AG1039,AE1039,AC1039,AA1039,Y1039,W1039,U1039,S1039,Q1039,O1039,M1039,K1039,I1039,G1039)</f>
        <v>135</v>
      </c>
      <c r="AJ1039" s="2" t="str">
        <f>IF(AH1039=0,"INDEFERIDO","DEFERIDO")</f>
        <v>DEFERIDO</v>
      </c>
      <c r="AK1039" s="2"/>
    </row>
    <row r="1040" spans="1:37" hidden="1" x14ac:dyDescent="0.25">
      <c r="A1040" s="2" t="s">
        <v>1071</v>
      </c>
      <c r="B1040" s="2">
        <v>166556</v>
      </c>
      <c r="C1040" s="2" t="s">
        <v>70</v>
      </c>
      <c r="D1040" s="2" t="s">
        <v>77</v>
      </c>
      <c r="E1040" s="2">
        <v>615</v>
      </c>
      <c r="F1040" s="2" t="s">
        <v>449</v>
      </c>
      <c r="G1040" s="2">
        <v>120</v>
      </c>
      <c r="H1040" s="2"/>
      <c r="I1040" s="2"/>
      <c r="J1040" s="2"/>
      <c r="K1040" s="2"/>
      <c r="L1040" s="2"/>
      <c r="M1040" s="2"/>
      <c r="N1040" s="2"/>
      <c r="O1040" s="2"/>
      <c r="P1040" s="2"/>
      <c r="Q1040" s="2">
        <v>200</v>
      </c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>
        <v>25</v>
      </c>
      <c r="AD1040" s="2"/>
      <c r="AE1040" s="2">
        <v>2</v>
      </c>
      <c r="AF1040" s="2"/>
      <c r="AG1040" s="2">
        <v>12</v>
      </c>
      <c r="AH1040" s="2">
        <f>SUM(G1040,I1040,K1040)</f>
        <v>120</v>
      </c>
      <c r="AI1040" s="2">
        <f>SUM(AG1040, AE1040, AC1040, AA1040, Y1040,W1040,U1040,S1040,Q1040,O1040,M1040,K1040,I1040,G1040)</f>
        <v>359</v>
      </c>
      <c r="AJ1040" s="2" t="str">
        <f>IF(AH1040=0,"INDEFERIDO","DEFERIDO")</f>
        <v>DEFERIDO</v>
      </c>
      <c r="AK1040" s="2"/>
    </row>
    <row r="1041" spans="1:37" ht="114.75" hidden="1" x14ac:dyDescent="0.25">
      <c r="A1041" s="2" t="s">
        <v>344</v>
      </c>
      <c r="B1041" s="2">
        <v>182556</v>
      </c>
      <c r="C1041" s="2" t="s">
        <v>70</v>
      </c>
      <c r="D1041" s="2" t="s">
        <v>77</v>
      </c>
      <c r="E1041" s="2">
        <v>411</v>
      </c>
      <c r="F1041" s="2" t="s">
        <v>250</v>
      </c>
      <c r="G1041" s="2">
        <v>0</v>
      </c>
      <c r="H1041" s="2" t="s">
        <v>67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>
        <v>6</v>
      </c>
      <c r="AH1041" s="2">
        <f>SUM(G1041,I1041,K1041)</f>
        <v>0</v>
      </c>
      <c r="AI1041" s="2">
        <f>SUM(AG1041,AE1041,AC1041,AA1041,Y1041,W1041,U1041,S1041,Q1041,O1041,M1041,K1041,I1041,G1041)</f>
        <v>6</v>
      </c>
      <c r="AJ1041" s="2" t="str">
        <f>IF(AH1041=0,"INDEFERIDO","DEFERIDO")</f>
        <v>INDEFERIDO</v>
      </c>
      <c r="AK1041" s="2"/>
    </row>
    <row r="1042" spans="1:37" hidden="1" x14ac:dyDescent="0.25">
      <c r="A1042" s="2" t="s">
        <v>1180</v>
      </c>
      <c r="B1042" s="2">
        <v>31418</v>
      </c>
      <c r="C1042" s="2" t="s">
        <v>70</v>
      </c>
      <c r="D1042" s="2" t="s">
        <v>26</v>
      </c>
      <c r="E1042" s="2">
        <v>412</v>
      </c>
      <c r="F1042" s="2" t="s">
        <v>250</v>
      </c>
      <c r="G1042" s="2">
        <v>120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>
        <v>20</v>
      </c>
      <c r="AD1042" s="2"/>
      <c r="AE1042" s="2"/>
      <c r="AF1042" s="2"/>
      <c r="AG1042" s="2">
        <v>20</v>
      </c>
      <c r="AH1042" s="2">
        <f>SUM(G1042,I1042,K1042)</f>
        <v>120</v>
      </c>
      <c r="AI1042" s="2">
        <f>SUM(AG1042, AE1042, AC1042, AA1042, Y1042,W1042,U1042,S1042,Q1042,O1042,M1042,K1042,I1042,G1042)</f>
        <v>160</v>
      </c>
      <c r="AJ1042" s="2" t="str">
        <f>IF(AH1042=0,"INDEFERIDO","DEFERIDO")</f>
        <v>DEFERIDO</v>
      </c>
      <c r="AK1042" s="2"/>
    </row>
    <row r="1043" spans="1:37" hidden="1" x14ac:dyDescent="0.25">
      <c r="A1043" s="2" t="s">
        <v>655</v>
      </c>
      <c r="B1043" s="2">
        <v>166552</v>
      </c>
      <c r="C1043" s="2" t="s">
        <v>70</v>
      </c>
      <c r="D1043" s="2" t="s">
        <v>77</v>
      </c>
      <c r="E1043" s="2">
        <v>616</v>
      </c>
      <c r="F1043" s="2" t="s">
        <v>449</v>
      </c>
      <c r="G1043" s="2">
        <v>120</v>
      </c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>
        <v>10</v>
      </c>
      <c r="AD1043" s="2"/>
      <c r="AE1043" s="2"/>
      <c r="AF1043" s="2"/>
      <c r="AG1043" s="2">
        <v>10</v>
      </c>
      <c r="AH1043" s="2">
        <f>SUM(G1043,I1043,K1043)</f>
        <v>120</v>
      </c>
      <c r="AI1043" s="2">
        <f>SUM(AG1043, AE1043, AC1043, AA1043, Y1043,W1043,U1043,S1043,Q1043,O1043,M1043,K1043,I1043,G1043)</f>
        <v>140</v>
      </c>
      <c r="AJ1043" s="2" t="str">
        <f>IF(AH1043=0,"INDEFERIDO","DEFERIDO")</f>
        <v>DEFERIDO</v>
      </c>
      <c r="AK1043" s="2"/>
    </row>
    <row r="1044" spans="1:37" ht="38.25" hidden="1" x14ac:dyDescent="0.25">
      <c r="A1044" s="2" t="s">
        <v>895</v>
      </c>
      <c r="B1044" s="2">
        <v>117004</v>
      </c>
      <c r="C1044" s="2" t="s">
        <v>70</v>
      </c>
      <c r="D1044" s="2" t="s">
        <v>77</v>
      </c>
      <c r="E1044" s="2">
        <v>413</v>
      </c>
      <c r="F1044" s="2" t="s">
        <v>250</v>
      </c>
      <c r="G1044" s="2">
        <v>120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>
        <v>0</v>
      </c>
      <c r="R1044" s="2" t="s">
        <v>49</v>
      </c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>
        <v>18</v>
      </c>
      <c r="AH1044" s="2">
        <f>SUM(G1044,I1044,K1044)</f>
        <v>120</v>
      </c>
      <c r="AI1044" s="2">
        <f>SUM(AG1044, AE1044, AC1044, AA1044, Y1044,W1044,U1044,S1044,Q1044,O1044,M1044,K1044,I1044,G1044)</f>
        <v>138</v>
      </c>
      <c r="AJ1044" s="2" t="str">
        <f>IF(AH1044=0,"INDEFERIDO","DEFERIDO")</f>
        <v>DEFERIDO</v>
      </c>
      <c r="AK1044" s="2"/>
    </row>
    <row r="1045" spans="1:37" ht="51" hidden="1" x14ac:dyDescent="0.25">
      <c r="A1045" s="2" t="s">
        <v>337</v>
      </c>
      <c r="B1045" s="2">
        <v>182588</v>
      </c>
      <c r="C1045" s="2" t="s">
        <v>70</v>
      </c>
      <c r="D1045" s="2" t="s">
        <v>77</v>
      </c>
      <c r="E1045" s="2">
        <v>414</v>
      </c>
      <c r="F1045" s="2" t="s">
        <v>250</v>
      </c>
      <c r="G1045" s="2">
        <v>120</v>
      </c>
      <c r="H1045" s="2"/>
      <c r="I1045" s="2"/>
      <c r="J1045" s="2"/>
      <c r="K1045" s="2">
        <v>0</v>
      </c>
      <c r="L1045" s="2" t="s">
        <v>55</v>
      </c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>
        <v>6</v>
      </c>
      <c r="AH1045" s="2">
        <f>SUM(G1045,I1045,K1045)</f>
        <v>120</v>
      </c>
      <c r="AI1045" s="2">
        <f>SUM(AG1045,AE1045,AC1045,AA1045,Y1045,W1045,U1045,S1045,Q1045,O1045,M1045,K1045,I1045,G1045)</f>
        <v>126</v>
      </c>
      <c r="AJ1045" s="2" t="str">
        <f>IF(AH1045=0,"INDEFERIDO","DEFERIDO")</f>
        <v>DEFERIDO</v>
      </c>
      <c r="AK1045" s="2"/>
    </row>
    <row r="1046" spans="1:37" hidden="1" x14ac:dyDescent="0.25">
      <c r="A1046" s="5" t="s">
        <v>899</v>
      </c>
      <c r="B1046" s="2">
        <v>180425</v>
      </c>
      <c r="C1046" s="2" t="s">
        <v>70</v>
      </c>
      <c r="D1046" s="2" t="s">
        <v>26</v>
      </c>
      <c r="E1046" s="2">
        <v>145</v>
      </c>
      <c r="F1046" s="2" t="s">
        <v>71</v>
      </c>
      <c r="G1046" s="2">
        <v>120</v>
      </c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>
        <v>2</v>
      </c>
      <c r="AF1046" s="2"/>
      <c r="AG1046" s="2">
        <v>10</v>
      </c>
      <c r="AH1046" s="2">
        <f>SUM(G1046,I1046,K1046)</f>
        <v>120</v>
      </c>
      <c r="AI1046" s="2">
        <f>SUM(AG1046, AE1046, AC1046, AA1046, Y1046,W1046,U1046,S1046,Q1046,O1046,M1046,K1046,I1046,G1046)</f>
        <v>132</v>
      </c>
      <c r="AJ1046" s="2" t="str">
        <f>IF(AH1046=0,"INDEFERIDO","DEFERIDO")</f>
        <v>DEFERIDO</v>
      </c>
      <c r="AK1046" s="2"/>
    </row>
    <row r="1047" spans="1:37" ht="63.75" hidden="1" x14ac:dyDescent="0.25">
      <c r="A1047" s="2" t="s">
        <v>531</v>
      </c>
      <c r="B1047" s="2">
        <v>57198</v>
      </c>
      <c r="C1047" s="2" t="s">
        <v>70</v>
      </c>
      <c r="D1047" s="2" t="s">
        <v>77</v>
      </c>
      <c r="E1047" s="2">
        <v>617</v>
      </c>
      <c r="F1047" s="2" t="s">
        <v>449</v>
      </c>
      <c r="G1047" s="2">
        <v>120</v>
      </c>
      <c r="H1047" s="2"/>
      <c r="I1047" s="2"/>
      <c r="J1047" s="2"/>
      <c r="K1047" s="2"/>
      <c r="L1047" s="2"/>
      <c r="M1047" s="2"/>
      <c r="N1047" s="2"/>
      <c r="O1047" s="2"/>
      <c r="P1047" s="2"/>
      <c r="Q1047" s="2">
        <v>40</v>
      </c>
      <c r="R1047" s="2"/>
      <c r="S1047" s="2"/>
      <c r="T1047" s="2"/>
      <c r="U1047" s="2"/>
      <c r="V1047" s="2"/>
      <c r="W1047" s="2">
        <v>0</v>
      </c>
      <c r="X1047" s="2" t="s">
        <v>82</v>
      </c>
      <c r="Y1047" s="2"/>
      <c r="Z1047" s="2"/>
      <c r="AA1047" s="2"/>
      <c r="AB1047" s="2"/>
      <c r="AC1047" s="2"/>
      <c r="AD1047" s="2"/>
      <c r="AE1047" s="2">
        <v>0</v>
      </c>
      <c r="AF1047" s="2" t="s">
        <v>132</v>
      </c>
      <c r="AG1047" s="2">
        <v>21</v>
      </c>
      <c r="AH1047" s="2">
        <f>SUM(G1047,I1047,K1047)</f>
        <v>120</v>
      </c>
      <c r="AI1047" s="2">
        <f>SUM(AG1047,AE1047,AC1047,AA1047,Y1047,W1047,U1047,S1047,Q1047,O1047,M1047,K1047,I1047,G1047)</f>
        <v>181</v>
      </c>
      <c r="AJ1047" s="2" t="str">
        <f>IF(AH1047=0,"INDEFERIDO","DEFERIDO")</f>
        <v>DEFERIDO</v>
      </c>
      <c r="AK1047" s="2"/>
    </row>
    <row r="1048" spans="1:37" ht="25.5" x14ac:dyDescent="0.25">
      <c r="A1048" s="5" t="s">
        <v>186</v>
      </c>
      <c r="B1048" s="2">
        <v>182893</v>
      </c>
      <c r="C1048" s="2" t="s">
        <v>70</v>
      </c>
      <c r="D1048" s="2" t="s">
        <v>77</v>
      </c>
      <c r="E1048" s="2">
        <v>145</v>
      </c>
      <c r="F1048" s="2" t="s">
        <v>206</v>
      </c>
      <c r="G1048" s="2">
        <v>0</v>
      </c>
      <c r="H1048" s="2" t="s">
        <v>54</v>
      </c>
      <c r="I1048" s="2">
        <v>0</v>
      </c>
      <c r="J1048" s="2" t="s">
        <v>54</v>
      </c>
      <c r="K1048" s="2">
        <v>0</v>
      </c>
      <c r="L1048" s="2" t="s">
        <v>54</v>
      </c>
      <c r="M1048" s="2">
        <v>0</v>
      </c>
      <c r="N1048" s="2" t="s">
        <v>54</v>
      </c>
      <c r="O1048" s="2">
        <v>0</v>
      </c>
      <c r="P1048" s="2" t="s">
        <v>54</v>
      </c>
      <c r="Q1048" s="2">
        <v>0</v>
      </c>
      <c r="R1048" s="2" t="s">
        <v>54</v>
      </c>
      <c r="S1048" s="2">
        <v>0</v>
      </c>
      <c r="T1048" s="2" t="s">
        <v>54</v>
      </c>
      <c r="U1048" s="2">
        <v>0</v>
      </c>
      <c r="V1048" s="2" t="s">
        <v>54</v>
      </c>
      <c r="W1048" s="2">
        <v>0</v>
      </c>
      <c r="X1048" s="2" t="s">
        <v>54</v>
      </c>
      <c r="Y1048" s="2">
        <v>0</v>
      </c>
      <c r="Z1048" s="2" t="s">
        <v>54</v>
      </c>
      <c r="AA1048" s="2">
        <v>0</v>
      </c>
      <c r="AB1048" s="2" t="s">
        <v>54</v>
      </c>
      <c r="AC1048" s="2">
        <v>0</v>
      </c>
      <c r="AD1048" s="2" t="s">
        <v>54</v>
      </c>
      <c r="AE1048" s="2">
        <v>0</v>
      </c>
      <c r="AF1048" s="2" t="s">
        <v>54</v>
      </c>
      <c r="AG1048" s="2">
        <v>6</v>
      </c>
      <c r="AH1048" s="2">
        <f>SUM(G1048,I1048,K1048)</f>
        <v>0</v>
      </c>
      <c r="AI1048" s="2">
        <f>SUM(AG1048,AE1048,AC1048,AA1048,Y1048,W1048,U1048,S1048,Q1048,O1048,M1048,K1048,I1048,G1048)</f>
        <v>6</v>
      </c>
      <c r="AJ1048" s="2" t="str">
        <f>IF(AH1048=0,"INDEFERIDO","DEFERIDO")</f>
        <v>INDEFERIDO</v>
      </c>
      <c r="AK1048" s="2"/>
    </row>
    <row r="1049" spans="1:37" ht="25.5" hidden="1" x14ac:dyDescent="0.25">
      <c r="A1049" s="2" t="s">
        <v>42</v>
      </c>
      <c r="B1049" s="2">
        <v>147854</v>
      </c>
      <c r="C1049" s="2" t="s">
        <v>109</v>
      </c>
      <c r="D1049" s="2" t="s">
        <v>110</v>
      </c>
      <c r="E1049" s="2">
        <v>417</v>
      </c>
      <c r="F1049" s="2" t="s">
        <v>250</v>
      </c>
      <c r="G1049" s="2">
        <v>120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>
        <v>120</v>
      </c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>
        <v>25</v>
      </c>
      <c r="AD1049" s="2"/>
      <c r="AE1049" s="2">
        <v>6</v>
      </c>
      <c r="AF1049" s="2"/>
      <c r="AG1049" s="2">
        <v>15</v>
      </c>
      <c r="AH1049" s="2">
        <f>SUM(G1049,I1049,K1049)</f>
        <v>120</v>
      </c>
      <c r="AI1049" s="2">
        <f>SUM(AG1049,AE1049,AC1049,AA1049,Y1049,W1049,U1049,S1049,Q1049,O1049,M1049,K1049,I1049,G1049)</f>
        <v>286</v>
      </c>
      <c r="AJ1049" s="2" t="str">
        <f>IF(AH1049=0,"INDEFERIDO","DEFERIDO")</f>
        <v>DEFERIDO</v>
      </c>
      <c r="AK1049" s="2"/>
    </row>
    <row r="1050" spans="1:37" ht="25.5" hidden="1" x14ac:dyDescent="0.25">
      <c r="A1050" s="2" t="s">
        <v>1119</v>
      </c>
      <c r="B1050" s="2">
        <v>178390</v>
      </c>
      <c r="C1050" s="2" t="s">
        <v>70</v>
      </c>
      <c r="D1050" s="2" t="s">
        <v>77</v>
      </c>
      <c r="E1050" s="2">
        <v>618</v>
      </c>
      <c r="F1050" s="2" t="s">
        <v>449</v>
      </c>
      <c r="G1050" s="2">
        <v>0</v>
      </c>
      <c r="H1050" s="2" t="s">
        <v>54</v>
      </c>
      <c r="I1050" s="2">
        <v>0</v>
      </c>
      <c r="J1050" s="2" t="s">
        <v>54</v>
      </c>
      <c r="K1050" s="2">
        <v>0</v>
      </c>
      <c r="L1050" s="2" t="s">
        <v>54</v>
      </c>
      <c r="M1050" s="2">
        <v>0</v>
      </c>
      <c r="N1050" s="2" t="s">
        <v>54</v>
      </c>
      <c r="O1050" s="2">
        <v>0</v>
      </c>
      <c r="P1050" s="2" t="s">
        <v>54</v>
      </c>
      <c r="Q1050" s="2">
        <v>0</v>
      </c>
      <c r="R1050" s="2" t="s">
        <v>54</v>
      </c>
      <c r="S1050" s="2">
        <v>0</v>
      </c>
      <c r="T1050" s="2" t="s">
        <v>54</v>
      </c>
      <c r="U1050" s="2">
        <v>0</v>
      </c>
      <c r="V1050" s="2" t="s">
        <v>54</v>
      </c>
      <c r="W1050" s="2">
        <v>0</v>
      </c>
      <c r="X1050" s="2" t="s">
        <v>54</v>
      </c>
      <c r="Y1050" s="2">
        <v>0</v>
      </c>
      <c r="Z1050" s="2" t="s">
        <v>54</v>
      </c>
      <c r="AA1050" s="2">
        <v>0</v>
      </c>
      <c r="AB1050" s="2" t="s">
        <v>54</v>
      </c>
      <c r="AC1050" s="2">
        <v>0</v>
      </c>
      <c r="AD1050" s="2" t="s">
        <v>54</v>
      </c>
      <c r="AE1050" s="2">
        <v>0</v>
      </c>
      <c r="AF1050" s="2" t="s">
        <v>54</v>
      </c>
      <c r="AG1050" s="2">
        <v>11</v>
      </c>
      <c r="AH1050" s="2">
        <f>SUM(G1050,I1050,K1050)</f>
        <v>0</v>
      </c>
      <c r="AI1050" s="2">
        <f>SUM(AG1050, AE1050, AC1050, AA1050, Y1050,W1050,U1050,S1050,Q1050,O1050,M1050,K1050,I1050,G1050)</f>
        <v>11</v>
      </c>
      <c r="AJ1050" s="2" t="str">
        <f>IF(AH1050=0,"INDEFERIDO","DEFERIDO")</f>
        <v>INDEFERIDO</v>
      </c>
      <c r="AK1050" s="2"/>
    </row>
    <row r="1051" spans="1:37" ht="51" hidden="1" x14ac:dyDescent="0.25">
      <c r="A1051" s="2" t="s">
        <v>333</v>
      </c>
      <c r="B1051" s="2">
        <v>180445</v>
      </c>
      <c r="C1051" s="2" t="s">
        <v>70</v>
      </c>
      <c r="D1051" s="2" t="s">
        <v>26</v>
      </c>
      <c r="E1051" s="2">
        <v>619</v>
      </c>
      <c r="F1051" s="2" t="s">
        <v>449</v>
      </c>
      <c r="G1051" s="2">
        <v>120</v>
      </c>
      <c r="H1051" s="2"/>
      <c r="I1051" s="2"/>
      <c r="J1051" s="2"/>
      <c r="K1051" s="2">
        <v>0</v>
      </c>
      <c r="L1051" s="2" t="s">
        <v>72</v>
      </c>
      <c r="M1051" s="2"/>
      <c r="N1051" s="2"/>
      <c r="O1051" s="2"/>
      <c r="P1051" s="2"/>
      <c r="Q1051" s="2">
        <v>40</v>
      </c>
      <c r="R1051" s="2"/>
      <c r="S1051" s="2"/>
      <c r="T1051" s="2"/>
      <c r="U1051" s="2"/>
      <c r="V1051" s="2"/>
      <c r="W1051" s="2"/>
      <c r="X1051" s="2"/>
      <c r="Y1051" s="2">
        <v>0</v>
      </c>
      <c r="Z1051" s="2" t="s">
        <v>55</v>
      </c>
      <c r="AA1051" s="2"/>
      <c r="AB1051" s="2"/>
      <c r="AC1051" s="2">
        <v>25</v>
      </c>
      <c r="AD1051" s="2"/>
      <c r="AE1051" s="2">
        <v>0</v>
      </c>
      <c r="AF1051" s="2" t="s">
        <v>132</v>
      </c>
      <c r="AG1051" s="2">
        <v>10</v>
      </c>
      <c r="AH1051" s="2">
        <f>SUM(G1051,I1051,K1051)</f>
        <v>120</v>
      </c>
      <c r="AI1051" s="2">
        <f>SUM(AG1051,AE1051,AC1051,AA1051,Y1051,W1051,U1051,S1051,Q1051,O1051,M1051,K1051,I1051,G1051)</f>
        <v>195</v>
      </c>
      <c r="AJ1051" s="2" t="str">
        <f>IF(AH1051=0,"INDEFERIDO","DEFERIDO")</f>
        <v>DEFERIDO</v>
      </c>
      <c r="AK1051" s="2"/>
    </row>
    <row r="1052" spans="1:37" hidden="1" x14ac:dyDescent="0.25">
      <c r="A1052" s="2" t="s">
        <v>215</v>
      </c>
      <c r="B1052" s="2">
        <v>53985</v>
      </c>
      <c r="C1052" s="2" t="s">
        <v>70</v>
      </c>
      <c r="D1052" s="2" t="s">
        <v>77</v>
      </c>
      <c r="E1052" s="2">
        <v>620</v>
      </c>
      <c r="F1052" s="2" t="s">
        <v>449</v>
      </c>
      <c r="G1052" s="2">
        <v>120</v>
      </c>
      <c r="H1052" s="2"/>
      <c r="I1052" s="2"/>
      <c r="J1052" s="2"/>
      <c r="K1052" s="2"/>
      <c r="L1052" s="2"/>
      <c r="M1052" s="2"/>
      <c r="N1052" s="2"/>
      <c r="O1052" s="2"/>
      <c r="P1052" s="2"/>
      <c r="Q1052" s="2">
        <v>80</v>
      </c>
      <c r="R1052" s="2"/>
      <c r="S1052" s="2"/>
      <c r="T1052" s="2"/>
      <c r="U1052" s="2"/>
      <c r="V1052" s="2"/>
      <c r="W1052" s="2">
        <v>30</v>
      </c>
      <c r="X1052" s="2"/>
      <c r="Y1052" s="2"/>
      <c r="Z1052" s="2"/>
      <c r="AA1052" s="2">
        <v>20</v>
      </c>
      <c r="AB1052" s="2"/>
      <c r="AC1052" s="2">
        <v>25</v>
      </c>
      <c r="AD1052" s="2"/>
      <c r="AE1052" s="2"/>
      <c r="AF1052" s="2"/>
      <c r="AG1052" s="2">
        <v>18</v>
      </c>
      <c r="AH1052" s="2">
        <f>SUM(G1052,I1052,K1052)</f>
        <v>120</v>
      </c>
      <c r="AI1052" s="2">
        <f>SUM(AG1052,AE1052,AC1052,AA1052,Y1052,W1052,U1052,S1052,Q1052,O1052,M1052,K1052,I1052,G1052)</f>
        <v>293</v>
      </c>
      <c r="AJ1052" s="2" t="str">
        <f>IF(AH1052=0,"INDEFERIDO","DEFERIDO")</f>
        <v>DEFERIDO</v>
      </c>
      <c r="AK1052" s="2"/>
    </row>
    <row r="1053" spans="1:37" hidden="1" x14ac:dyDescent="0.25">
      <c r="A1053" s="2" t="s">
        <v>937</v>
      </c>
      <c r="B1053" s="2">
        <v>44146</v>
      </c>
      <c r="C1053" s="2" t="s">
        <v>70</v>
      </c>
      <c r="D1053" s="2" t="s">
        <v>77</v>
      </c>
      <c r="E1053" s="2">
        <v>621</v>
      </c>
      <c r="F1053" s="2" t="s">
        <v>449</v>
      </c>
      <c r="G1053" s="2">
        <v>120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>
        <v>40</v>
      </c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>
        <v>25</v>
      </c>
      <c r="AD1053" s="2"/>
      <c r="AE1053" s="2"/>
      <c r="AF1053" s="2"/>
      <c r="AG1053" s="2">
        <v>16</v>
      </c>
      <c r="AH1053" s="2">
        <f>SUM(G1053,I1053,K1053)</f>
        <v>120</v>
      </c>
      <c r="AI1053" s="2">
        <f>SUM(AG1053, AE1053, AC1053, AA1053, Y1053,W1053,U1053,S1053,Q1053,O1053,M1053,K1053,I1053,G1053)</f>
        <v>201</v>
      </c>
      <c r="AJ1053" s="2" t="str">
        <f>IF(AH1053=0,"INDEFERIDO","DEFERIDO")</f>
        <v>DEFERIDO</v>
      </c>
      <c r="AK1053" s="2"/>
    </row>
    <row r="1054" spans="1:37" ht="51" hidden="1" x14ac:dyDescent="0.25">
      <c r="A1054" s="2" t="s">
        <v>861</v>
      </c>
      <c r="B1054" s="2">
        <v>142523</v>
      </c>
      <c r="C1054" s="2" t="s">
        <v>70</v>
      </c>
      <c r="D1054" s="2" t="s">
        <v>77</v>
      </c>
      <c r="E1054" s="2">
        <v>623</v>
      </c>
      <c r="F1054" s="2" t="s">
        <v>449</v>
      </c>
      <c r="G1054" s="2">
        <v>0</v>
      </c>
      <c r="H1054" s="2" t="s">
        <v>46</v>
      </c>
      <c r="I1054" s="2"/>
      <c r="J1054" s="2"/>
      <c r="K1054" s="2"/>
      <c r="L1054" s="2"/>
      <c r="M1054" s="2"/>
      <c r="N1054" s="2"/>
      <c r="O1054" s="2"/>
      <c r="P1054" s="2"/>
      <c r="Q1054" s="2">
        <v>0</v>
      </c>
      <c r="R1054" s="2" t="s">
        <v>75</v>
      </c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>
        <v>17</v>
      </c>
      <c r="AH1054" s="2">
        <f>SUM(G1054,I1054,K1054)</f>
        <v>0</v>
      </c>
      <c r="AI1054" s="2">
        <f>SUM(AG1054, AE1054, AC1054, AA1054, Y1054,W1054,U1054,S1054,Q1054,O1054,M1054,K1054,I1054,G1054)</f>
        <v>17</v>
      </c>
      <c r="AJ1054" s="2" t="str">
        <f>IF(AH1054=0,"INDEFERIDO","DEFERIDO")</f>
        <v>INDEFERIDO</v>
      </c>
      <c r="AK1054" s="2"/>
    </row>
    <row r="1055" spans="1:37" hidden="1" x14ac:dyDescent="0.25">
      <c r="A1055" s="2" t="s">
        <v>1193</v>
      </c>
      <c r="B1055" s="2">
        <v>180531</v>
      </c>
      <c r="C1055" s="2" t="s">
        <v>70</v>
      </c>
      <c r="D1055" s="2" t="s">
        <v>77</v>
      </c>
      <c r="E1055" s="2">
        <v>624</v>
      </c>
      <c r="F1055" s="2" t="s">
        <v>449</v>
      </c>
      <c r="G1055" s="2">
        <v>120</v>
      </c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>
        <v>20</v>
      </c>
      <c r="AD1055" s="2"/>
      <c r="AE1055" s="2"/>
      <c r="AF1055" s="2"/>
      <c r="AG1055" s="2">
        <v>10</v>
      </c>
      <c r="AH1055" s="2">
        <f>SUM(G1055,I1055,K1055)</f>
        <v>120</v>
      </c>
      <c r="AI1055" s="2">
        <f>SUM(AG1055, AE1055, AC1055, AA1055, Y1055,W1055,U1055,S1055,Q1055,O1055,M1055,K1055,I1055,G1055)</f>
        <v>150</v>
      </c>
      <c r="AJ1055" s="2" t="str">
        <f>IF(AH1055=0,"INDEFERIDO","DEFERIDO")</f>
        <v>DEFERIDO</v>
      </c>
      <c r="AK1055" s="2"/>
    </row>
    <row r="1056" spans="1:37" ht="51" hidden="1" x14ac:dyDescent="0.25">
      <c r="A1056" s="2" t="s">
        <v>39</v>
      </c>
      <c r="B1056" s="2">
        <v>178694</v>
      </c>
      <c r="C1056" s="2" t="s">
        <v>70</v>
      </c>
      <c r="D1056" s="2" t="s">
        <v>77</v>
      </c>
      <c r="E1056" s="2">
        <v>418</v>
      </c>
      <c r="F1056" s="2" t="s">
        <v>250</v>
      </c>
      <c r="G1056" s="2">
        <v>120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>
        <v>0</v>
      </c>
      <c r="R1056" s="2" t="s">
        <v>46</v>
      </c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>
        <v>5</v>
      </c>
      <c r="AD1056" s="2"/>
      <c r="AE1056" s="2">
        <v>0</v>
      </c>
      <c r="AF1056" s="2" t="s">
        <v>132</v>
      </c>
      <c r="AG1056" s="2">
        <v>11</v>
      </c>
      <c r="AH1056" s="2">
        <f>SUM(G1056,I1056,K1056)</f>
        <v>120</v>
      </c>
      <c r="AI1056" s="2">
        <f>SUM(AG1056,AE1056,AC1056,AA1056,Y1056,W1056,U1056,S1056,Q1056,O1056,M1056,K1056,I1056,G1056)</f>
        <v>136</v>
      </c>
      <c r="AJ1056" s="2" t="str">
        <f>IF(AH1056=0,"INDEFERIDO","DEFERIDO")</f>
        <v>DEFERIDO</v>
      </c>
      <c r="AK1056" s="2"/>
    </row>
    <row r="1057" spans="1:37" ht="63.75" hidden="1" x14ac:dyDescent="0.25">
      <c r="A1057" s="2" t="s">
        <v>345</v>
      </c>
      <c r="B1057" s="2">
        <v>50464</v>
      </c>
      <c r="C1057" s="2" t="s">
        <v>70</v>
      </c>
      <c r="D1057" s="2" t="s">
        <v>28</v>
      </c>
      <c r="E1057" s="2">
        <v>420</v>
      </c>
      <c r="F1057" s="2" t="s">
        <v>250</v>
      </c>
      <c r="G1057" s="2">
        <v>120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>
        <v>0</v>
      </c>
      <c r="AB1057" s="2" t="s">
        <v>54</v>
      </c>
      <c r="AC1057" s="2">
        <v>0</v>
      </c>
      <c r="AD1057" s="2" t="s">
        <v>47</v>
      </c>
      <c r="AE1057" s="2"/>
      <c r="AF1057" s="2"/>
      <c r="AG1057" s="2">
        <v>24</v>
      </c>
      <c r="AH1057" s="2">
        <f>SUM(G1057,I1057,K1057)</f>
        <v>120</v>
      </c>
      <c r="AI1057" s="2">
        <f>SUM(AG1057,AE1057,AC1057,AA1057,Y1057,W1057,U1057,S1057,Q1057,O1057,M1057,K1057,I1057,G1057)</f>
        <v>144</v>
      </c>
      <c r="AJ1057" s="2" t="str">
        <f>IF(AH1057=0,"INDEFERIDO","DEFERIDO")</f>
        <v>DEFERIDO</v>
      </c>
      <c r="AK1057" s="2"/>
    </row>
    <row r="1058" spans="1:37" ht="25.5" hidden="1" x14ac:dyDescent="0.25">
      <c r="A1058" s="2" t="s">
        <v>703</v>
      </c>
      <c r="B1058" s="2">
        <v>130449</v>
      </c>
      <c r="C1058" s="2" t="s">
        <v>70</v>
      </c>
      <c r="D1058" s="2" t="s">
        <v>77</v>
      </c>
      <c r="E1058" s="2">
        <v>625</v>
      </c>
      <c r="F1058" s="2" t="s">
        <v>449</v>
      </c>
      <c r="G1058" s="2">
        <v>0</v>
      </c>
      <c r="H1058" s="2" t="s">
        <v>54</v>
      </c>
      <c r="I1058" s="2">
        <v>0</v>
      </c>
      <c r="J1058" s="2" t="s">
        <v>54</v>
      </c>
      <c r="K1058" s="2">
        <v>0</v>
      </c>
      <c r="L1058" s="2" t="s">
        <v>54</v>
      </c>
      <c r="M1058" s="2">
        <v>0</v>
      </c>
      <c r="N1058" s="2" t="s">
        <v>54</v>
      </c>
      <c r="O1058" s="2">
        <v>0</v>
      </c>
      <c r="P1058" s="2" t="s">
        <v>54</v>
      </c>
      <c r="Q1058" s="2">
        <v>0</v>
      </c>
      <c r="R1058" s="2" t="s">
        <v>54</v>
      </c>
      <c r="S1058" s="2">
        <v>0</v>
      </c>
      <c r="T1058" s="2" t="s">
        <v>54</v>
      </c>
      <c r="U1058" s="2">
        <v>0</v>
      </c>
      <c r="V1058" s="2" t="s">
        <v>54</v>
      </c>
      <c r="W1058" s="2">
        <v>0</v>
      </c>
      <c r="X1058" s="2" t="s">
        <v>54</v>
      </c>
      <c r="Y1058" s="2">
        <v>0</v>
      </c>
      <c r="Z1058" s="2" t="s">
        <v>54</v>
      </c>
      <c r="AA1058" s="2">
        <v>0</v>
      </c>
      <c r="AB1058" s="2" t="s">
        <v>54</v>
      </c>
      <c r="AC1058" s="2">
        <v>0</v>
      </c>
      <c r="AD1058" s="2" t="s">
        <v>54</v>
      </c>
      <c r="AE1058" s="2">
        <v>0</v>
      </c>
      <c r="AF1058" s="2" t="s">
        <v>54</v>
      </c>
      <c r="AG1058" s="2">
        <v>18</v>
      </c>
      <c r="AH1058" s="2">
        <f>SUM(G1058,I1058,K1058)</f>
        <v>0</v>
      </c>
      <c r="AI1058" s="2">
        <f>SUM(AG1058, AE1058, AC1058, AA1058, Y1058,W1058,U1058,S1058,Q1058,O1058,M1058,K1058,I1058,G1058)</f>
        <v>18</v>
      </c>
      <c r="AJ1058" s="2" t="str">
        <f>IF(AH1058=0,"INDEFERIDO","DEFERIDO")</f>
        <v>INDEFERIDO</v>
      </c>
      <c r="AK1058" s="2"/>
    </row>
    <row r="1059" spans="1:37" hidden="1" x14ac:dyDescent="0.25">
      <c r="A1059" s="2" t="s">
        <v>655</v>
      </c>
      <c r="B1059" s="2">
        <v>177170</v>
      </c>
      <c r="C1059" s="2" t="s">
        <v>70</v>
      </c>
      <c r="D1059" s="2" t="s">
        <v>77</v>
      </c>
      <c r="E1059" s="2">
        <v>626</v>
      </c>
      <c r="F1059" s="2" t="s">
        <v>449</v>
      </c>
      <c r="G1059" s="2">
        <v>120</v>
      </c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>
        <v>10</v>
      </c>
      <c r="AD1059" s="2"/>
      <c r="AE1059" s="2"/>
      <c r="AF1059" s="2"/>
      <c r="AG1059" s="2">
        <v>11</v>
      </c>
      <c r="AH1059" s="2">
        <f>SUM(G1059,I1059,K1059)</f>
        <v>120</v>
      </c>
      <c r="AI1059" s="2">
        <f>SUM(AG1059, AE1059, AC1059, AA1059, Y1059,W1059,U1059,S1059,Q1059,O1059,M1059,K1059,I1059,G1059)</f>
        <v>141</v>
      </c>
      <c r="AJ1059" s="2" t="str">
        <f>IF(AH1059=0,"INDEFERIDO","DEFERIDO")</f>
        <v>DEFERIDO</v>
      </c>
      <c r="AK1059" s="2"/>
    </row>
    <row r="1060" spans="1:37" ht="63.75" hidden="1" x14ac:dyDescent="0.25">
      <c r="A1060" s="2" t="s">
        <v>1150</v>
      </c>
      <c r="B1060" s="2">
        <v>182744</v>
      </c>
      <c r="C1060" s="2" t="s">
        <v>70</v>
      </c>
      <c r="D1060" s="2" t="s">
        <v>77</v>
      </c>
      <c r="E1060" s="2">
        <v>628</v>
      </c>
      <c r="F1060" s="2" t="s">
        <v>449</v>
      </c>
      <c r="G1060" s="2">
        <v>120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>
        <v>30</v>
      </c>
      <c r="X1060" s="2"/>
      <c r="Y1060" s="2"/>
      <c r="Z1060" s="2"/>
      <c r="AA1060" s="2"/>
      <c r="AB1060" s="2"/>
      <c r="AC1060" s="2">
        <v>0</v>
      </c>
      <c r="AD1060" s="2" t="s">
        <v>48</v>
      </c>
      <c r="AE1060" s="2"/>
      <c r="AF1060" s="2"/>
      <c r="AG1060" s="2">
        <v>6</v>
      </c>
      <c r="AH1060" s="2">
        <f>SUM(G1060,I1060,K1060)</f>
        <v>120</v>
      </c>
      <c r="AI1060" s="2">
        <f>SUM(AG1060, AE1060, AC1060, AA1060, Y1060,W1060,U1060,S1060,Q1060,O1060,M1060,K1060,I1060,G1060)</f>
        <v>156</v>
      </c>
      <c r="AJ1060" s="2" t="str">
        <f>IF(AH1060=0,"INDEFERIDO","DEFERIDO")</f>
        <v>DEFERIDO</v>
      </c>
      <c r="AK1060" s="2"/>
    </row>
    <row r="1061" spans="1:37" hidden="1" x14ac:dyDescent="0.25">
      <c r="A1061" s="2" t="s">
        <v>139</v>
      </c>
      <c r="B1061" s="2">
        <v>140172</v>
      </c>
      <c r="C1061" s="2" t="s">
        <v>70</v>
      </c>
      <c r="D1061" s="2" t="s">
        <v>77</v>
      </c>
      <c r="E1061" s="2">
        <v>421</v>
      </c>
      <c r="F1061" s="2" t="s">
        <v>250</v>
      </c>
      <c r="G1061" s="2">
        <v>120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>
        <v>17</v>
      </c>
      <c r="AH1061" s="2">
        <f>SUM(G1061,I1061,K1061)</f>
        <v>120</v>
      </c>
      <c r="AI1061" s="2">
        <f>SUM(AG1061,AE1061,AC1061,AA1061,Y1061,W1061,U1061,S1061,Q1061,O1061,M1061,K1061,I1061,G1061)</f>
        <v>137</v>
      </c>
      <c r="AJ1061" s="2" t="str">
        <f>IF(AH1061=0,"INDEFERIDO","DEFERIDO")</f>
        <v>DEFERIDO</v>
      </c>
      <c r="AK1061" s="2"/>
    </row>
    <row r="1062" spans="1:37" ht="25.5" hidden="1" x14ac:dyDescent="0.25">
      <c r="A1062" s="2" t="s">
        <v>532</v>
      </c>
      <c r="B1062" s="2">
        <v>163924</v>
      </c>
      <c r="C1062" s="2" t="s">
        <v>70</v>
      </c>
      <c r="D1062" s="2" t="s">
        <v>77</v>
      </c>
      <c r="E1062" s="2">
        <v>629</v>
      </c>
      <c r="F1062" s="2" t="s">
        <v>449</v>
      </c>
      <c r="G1062" s="2">
        <v>0</v>
      </c>
      <c r="H1062" s="2" t="s">
        <v>54</v>
      </c>
      <c r="I1062" s="2">
        <v>0</v>
      </c>
      <c r="J1062" s="2" t="s">
        <v>54</v>
      </c>
      <c r="K1062" s="2">
        <v>0</v>
      </c>
      <c r="L1062" s="2" t="s">
        <v>54</v>
      </c>
      <c r="M1062" s="2">
        <v>0</v>
      </c>
      <c r="N1062" s="2" t="s">
        <v>54</v>
      </c>
      <c r="O1062" s="2">
        <v>0</v>
      </c>
      <c r="P1062" s="2" t="s">
        <v>54</v>
      </c>
      <c r="Q1062" s="2">
        <v>0</v>
      </c>
      <c r="R1062" s="2" t="s">
        <v>54</v>
      </c>
      <c r="S1062" s="2">
        <v>0</v>
      </c>
      <c r="T1062" s="2" t="s">
        <v>54</v>
      </c>
      <c r="U1062" s="2">
        <v>0</v>
      </c>
      <c r="V1062" s="2" t="s">
        <v>54</v>
      </c>
      <c r="W1062" s="2">
        <v>0</v>
      </c>
      <c r="X1062" s="2" t="s">
        <v>54</v>
      </c>
      <c r="Y1062" s="2">
        <v>0</v>
      </c>
      <c r="Z1062" s="2" t="s">
        <v>54</v>
      </c>
      <c r="AA1062" s="2">
        <v>0</v>
      </c>
      <c r="AB1062" s="2" t="s">
        <v>54</v>
      </c>
      <c r="AC1062" s="2">
        <v>0</v>
      </c>
      <c r="AD1062" s="2" t="s">
        <v>54</v>
      </c>
      <c r="AE1062" s="2">
        <v>0</v>
      </c>
      <c r="AF1062" s="2" t="s">
        <v>54</v>
      </c>
      <c r="AG1062" s="2">
        <v>13</v>
      </c>
      <c r="AH1062" s="2">
        <f>SUM(G1062,I1062,K1062)</f>
        <v>0</v>
      </c>
      <c r="AI1062" s="2">
        <f>SUM(AG1062,AE1062,AC1062,AA1062,Y1062,W1062,U1062,S1062,Q1062,O1062,M1062,K1062,I1062,G1062)</f>
        <v>13</v>
      </c>
      <c r="AJ1062" s="2" t="str">
        <f>IF(AH1062=0,"INDEFERIDO","DEFERIDO")</f>
        <v>INDEFERIDO</v>
      </c>
      <c r="AK1062" s="2"/>
    </row>
    <row r="1063" spans="1:37" hidden="1" x14ac:dyDescent="0.25">
      <c r="A1063" s="2" t="s">
        <v>893</v>
      </c>
      <c r="B1063" s="2">
        <v>32017</v>
      </c>
      <c r="C1063" s="2" t="s">
        <v>70</v>
      </c>
      <c r="D1063" s="2" t="s">
        <v>77</v>
      </c>
      <c r="E1063" s="2">
        <v>630</v>
      </c>
      <c r="F1063" s="2" t="s">
        <v>449</v>
      </c>
      <c r="G1063" s="2">
        <v>120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>
        <v>25</v>
      </c>
      <c r="AD1063" s="2"/>
      <c r="AE1063" s="2"/>
      <c r="AF1063" s="2"/>
      <c r="AG1063" s="2">
        <v>20</v>
      </c>
      <c r="AH1063" s="2">
        <f>SUM(G1063,I1063,K1063)</f>
        <v>120</v>
      </c>
      <c r="AI1063" s="2">
        <f>SUM(AG1063, AE1063, AC1063, AA1063, Y1063,W1063,U1063,S1063,Q1063,O1063,M1063,K1063,I1063,G1063)</f>
        <v>165</v>
      </c>
      <c r="AJ1063" s="2" t="str">
        <f>IF(AH1063=0,"INDEFERIDO","DEFERIDO")</f>
        <v>DEFERIDO</v>
      </c>
      <c r="AK1063" s="2"/>
    </row>
    <row r="1064" spans="1:37" ht="63.75" hidden="1" x14ac:dyDescent="0.25">
      <c r="A1064" s="2" t="s">
        <v>532</v>
      </c>
      <c r="B1064" s="2">
        <v>178216</v>
      </c>
      <c r="C1064" s="2" t="s">
        <v>70</v>
      </c>
      <c r="D1064" s="2" t="s">
        <v>77</v>
      </c>
      <c r="E1064" s="2">
        <v>631</v>
      </c>
      <c r="F1064" s="2" t="s">
        <v>449</v>
      </c>
      <c r="G1064" s="2">
        <v>120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>
        <v>30</v>
      </c>
      <c r="V1064" s="2"/>
      <c r="W1064" s="2"/>
      <c r="X1064" s="2"/>
      <c r="Y1064" s="2"/>
      <c r="Z1064" s="2"/>
      <c r="AA1064" s="2"/>
      <c r="AB1064" s="2"/>
      <c r="AC1064" s="2">
        <v>0</v>
      </c>
      <c r="AD1064" s="2" t="s">
        <v>47</v>
      </c>
      <c r="AE1064" s="2"/>
      <c r="AF1064" s="2"/>
      <c r="AG1064" s="2">
        <v>11</v>
      </c>
      <c r="AH1064" s="2">
        <f>SUM(G1064,I1064,K1064)</f>
        <v>120</v>
      </c>
      <c r="AI1064" s="2">
        <f>SUM(AG1064,AE1064,AC1064,AA1064,Y1064,W1064,U1064,S1064,Q1064,O1064,M1064,K1064,I1064,G1064)</f>
        <v>161</v>
      </c>
      <c r="AJ1064" s="2" t="str">
        <f>IF(AH1064=0,"INDEFERIDO","DEFERIDO")</f>
        <v>DEFERIDO</v>
      </c>
      <c r="AK1064" s="2"/>
    </row>
    <row r="1065" spans="1:37" ht="51" hidden="1" x14ac:dyDescent="0.25">
      <c r="A1065" s="2" t="s">
        <v>334</v>
      </c>
      <c r="B1065" s="2">
        <v>162526</v>
      </c>
      <c r="C1065" s="2" t="s">
        <v>70</v>
      </c>
      <c r="D1065" s="2" t="s">
        <v>77</v>
      </c>
      <c r="E1065" s="2">
        <v>632</v>
      </c>
      <c r="F1065" s="2" t="s">
        <v>449</v>
      </c>
      <c r="G1065" s="2">
        <v>0</v>
      </c>
      <c r="H1065" s="2" t="s">
        <v>46</v>
      </c>
      <c r="I1065" s="2"/>
      <c r="J1065" s="2"/>
      <c r="K1065" s="2"/>
      <c r="L1065" s="2"/>
      <c r="M1065" s="2"/>
      <c r="N1065" s="2"/>
      <c r="O1065" s="2"/>
      <c r="P1065" s="2"/>
      <c r="Q1065" s="2">
        <v>0</v>
      </c>
      <c r="R1065" s="2" t="s">
        <v>117</v>
      </c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>
        <v>25</v>
      </c>
      <c r="AD1065" s="2"/>
      <c r="AE1065" s="2"/>
      <c r="AF1065" s="2"/>
      <c r="AG1065" s="2">
        <v>13</v>
      </c>
      <c r="AH1065" s="2">
        <f>SUM(G1065,I1065,K1065)</f>
        <v>0</v>
      </c>
      <c r="AI1065" s="2">
        <f>SUM(AG1065,AE1065,AC1065,AA1065,Y1065,W1065,U1065,S1065,Q1065,O1065,M1065,K1065,I1065,G1065)</f>
        <v>38</v>
      </c>
      <c r="AJ1065" s="2" t="str">
        <f>IF(AH1065=0,"INDEFERIDO","DEFERIDO")</f>
        <v>INDEFERIDO</v>
      </c>
      <c r="AK1065" s="2"/>
    </row>
    <row r="1066" spans="1:37" hidden="1" x14ac:dyDescent="0.25">
      <c r="A1066" s="2" t="s">
        <v>893</v>
      </c>
      <c r="B1066" s="2">
        <v>117003</v>
      </c>
      <c r="C1066" s="2" t="s">
        <v>70</v>
      </c>
      <c r="D1066" s="2" t="s">
        <v>77</v>
      </c>
      <c r="E1066" s="2">
        <v>633</v>
      </c>
      <c r="F1066" s="2" t="s">
        <v>449</v>
      </c>
      <c r="G1066" s="2">
        <v>120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>
        <v>25</v>
      </c>
      <c r="AD1066" s="2"/>
      <c r="AE1066" s="2"/>
      <c r="AF1066" s="2"/>
      <c r="AG1066" s="2">
        <v>18</v>
      </c>
      <c r="AH1066" s="2">
        <f>SUM(G1066,I1066,K1066)</f>
        <v>120</v>
      </c>
      <c r="AI1066" s="2">
        <f>SUM(AG1066, AE1066, AC1066, AA1066, Y1066,W1066,U1066,S1066,Q1066,O1066,M1066,K1066,I1066,G1066)</f>
        <v>163</v>
      </c>
      <c r="AJ1066" s="2" t="str">
        <f>IF(AH1066=0,"INDEFERIDO","DEFERIDO")</f>
        <v>DEFERIDO</v>
      </c>
      <c r="AK1066" s="2"/>
    </row>
    <row r="1067" spans="1:37" ht="63.75" hidden="1" x14ac:dyDescent="0.25">
      <c r="A1067" s="2" t="s">
        <v>335</v>
      </c>
      <c r="B1067" s="2">
        <v>53182</v>
      </c>
      <c r="C1067" s="2" t="s">
        <v>95</v>
      </c>
      <c r="D1067" s="2" t="s">
        <v>96</v>
      </c>
      <c r="E1067" s="2">
        <v>422</v>
      </c>
      <c r="F1067" s="2" t="s">
        <v>250</v>
      </c>
      <c r="G1067" s="2">
        <v>120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>
        <v>80</v>
      </c>
      <c r="R1067" s="2"/>
      <c r="S1067" s="2">
        <v>30</v>
      </c>
      <c r="T1067" s="2"/>
      <c r="U1067" s="2"/>
      <c r="V1067" s="2"/>
      <c r="W1067" s="2"/>
      <c r="X1067" s="2"/>
      <c r="Y1067" s="2"/>
      <c r="Z1067" s="2"/>
      <c r="AA1067" s="2"/>
      <c r="AB1067" s="2"/>
      <c r="AC1067" s="2">
        <v>0</v>
      </c>
      <c r="AD1067" s="2" t="s">
        <v>47</v>
      </c>
      <c r="AE1067" s="2">
        <v>0</v>
      </c>
      <c r="AF1067" s="2" t="s">
        <v>132</v>
      </c>
      <c r="AG1067" s="2">
        <v>22</v>
      </c>
      <c r="AH1067" s="2">
        <f>SUM(G1067,I1067,K1067)</f>
        <v>120</v>
      </c>
      <c r="AI1067" s="2">
        <f>SUM(AG1067,AE1067,AC1067,AA1067,Y1067,W1067,U1067,S1067,Q1067,O1067,M1067,K1067,I1067,G1067)</f>
        <v>252</v>
      </c>
      <c r="AJ1067" s="2" t="str">
        <f>IF(AH1067=0,"INDEFERIDO","DEFERIDO")</f>
        <v>DEFERIDO</v>
      </c>
      <c r="AK1067" s="2"/>
    </row>
    <row r="1068" spans="1:37" hidden="1" x14ac:dyDescent="0.25">
      <c r="A1068" s="5" t="s">
        <v>667</v>
      </c>
      <c r="B1068" s="2">
        <v>180148</v>
      </c>
      <c r="C1068" s="2" t="s">
        <v>70</v>
      </c>
      <c r="D1068" s="2" t="s">
        <v>77</v>
      </c>
      <c r="E1068" s="2">
        <v>147</v>
      </c>
      <c r="F1068" s="2" t="s">
        <v>71</v>
      </c>
      <c r="G1068" s="2">
        <v>120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>
        <v>40</v>
      </c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>
        <v>10</v>
      </c>
      <c r="AH1068" s="2">
        <f>SUM(G1068,I1068,K1068)</f>
        <v>120</v>
      </c>
      <c r="AI1068" s="2">
        <f>SUM(AG1068, AE1068, AC1068, AA1068, Y1068,W1068,U1068,S1068,Q1068,O1068,M1068,K1068,I1068,G1068)</f>
        <v>170</v>
      </c>
      <c r="AJ1068" s="2" t="str">
        <f>IF(AH1068=0,"INDEFERIDO","DEFERIDO")</f>
        <v>DEFERIDO</v>
      </c>
      <c r="AK1068" s="2"/>
    </row>
    <row r="1069" spans="1:37" ht="25.5" hidden="1" x14ac:dyDescent="0.25">
      <c r="A1069" s="2" t="s">
        <v>533</v>
      </c>
      <c r="B1069" s="2">
        <v>178650</v>
      </c>
      <c r="C1069" s="2" t="s">
        <v>70</v>
      </c>
      <c r="D1069" s="2" t="s">
        <v>77</v>
      </c>
      <c r="E1069" s="2">
        <v>634</v>
      </c>
      <c r="F1069" s="2" t="s">
        <v>449</v>
      </c>
      <c r="G1069" s="2">
        <v>0</v>
      </c>
      <c r="H1069" s="2" t="s">
        <v>480</v>
      </c>
      <c r="I1069" s="2">
        <v>0</v>
      </c>
      <c r="J1069" s="2" t="s">
        <v>480</v>
      </c>
      <c r="K1069" s="2">
        <v>0</v>
      </c>
      <c r="L1069" s="2" t="s">
        <v>480</v>
      </c>
      <c r="M1069" s="2"/>
      <c r="N1069" s="2"/>
      <c r="O1069" s="2"/>
      <c r="P1069" s="2"/>
      <c r="Q1069" s="2">
        <v>40</v>
      </c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>
        <v>11</v>
      </c>
      <c r="AH1069" s="2">
        <f>SUM(G1069,I1069,K1069)</f>
        <v>0</v>
      </c>
      <c r="AI1069" s="2">
        <f>SUM(AG1069,AE1069,AC1069,AA1069,Y1069,W1069,U1069,S1069,Q1069,O1069,M1069,K1069,I1069,G1069)</f>
        <v>51</v>
      </c>
      <c r="AJ1069" s="2" t="str">
        <f>IF(AH1069=0,"INDEFERIDO","DEFERIDO")</f>
        <v>INDEFERIDO</v>
      </c>
      <c r="AK1069" s="2"/>
    </row>
    <row r="1070" spans="1:37" ht="51" hidden="1" x14ac:dyDescent="0.25">
      <c r="A1070" s="2" t="s">
        <v>334</v>
      </c>
      <c r="B1070" s="2">
        <v>71741</v>
      </c>
      <c r="C1070" s="2" t="s">
        <v>70</v>
      </c>
      <c r="D1070" s="2" t="s">
        <v>77</v>
      </c>
      <c r="E1070" s="2">
        <v>636</v>
      </c>
      <c r="F1070" s="2" t="s">
        <v>449</v>
      </c>
      <c r="G1070" s="2">
        <v>0</v>
      </c>
      <c r="H1070" s="2" t="s">
        <v>46</v>
      </c>
      <c r="I1070" s="2"/>
      <c r="J1070" s="2"/>
      <c r="K1070" s="2"/>
      <c r="L1070" s="2"/>
      <c r="M1070" s="2"/>
      <c r="N1070" s="2"/>
      <c r="O1070" s="2"/>
      <c r="P1070" s="2"/>
      <c r="Q1070" s="2">
        <v>0</v>
      </c>
      <c r="R1070" s="2" t="s">
        <v>117</v>
      </c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>
        <v>25</v>
      </c>
      <c r="AD1070" s="2"/>
      <c r="AE1070" s="2"/>
      <c r="AF1070" s="2"/>
      <c r="AG1070" s="2">
        <v>20</v>
      </c>
      <c r="AH1070" s="2">
        <f>SUM(G1070,I1070,K1070)</f>
        <v>0</v>
      </c>
      <c r="AI1070" s="2">
        <f>SUM(AG1070,AE1070,AC1070,AA1070,Y1070,W1070,U1070,S1070,Q1070,O1070,M1070,K1070,I1070,G1070)</f>
        <v>45</v>
      </c>
      <c r="AJ1070" s="2" t="str">
        <f>IF(AH1070=0,"INDEFERIDO","DEFERIDO")</f>
        <v>INDEFERIDO</v>
      </c>
      <c r="AK1070" s="2"/>
    </row>
    <row r="1071" spans="1:37" hidden="1" x14ac:dyDescent="0.25">
      <c r="A1071" s="2" t="s">
        <v>1026</v>
      </c>
      <c r="B1071" s="2">
        <v>132697</v>
      </c>
      <c r="C1071" s="2" t="s">
        <v>70</v>
      </c>
      <c r="D1071" s="2" t="s">
        <v>34</v>
      </c>
      <c r="E1071" s="2">
        <v>423</v>
      </c>
      <c r="F1071" s="2" t="s">
        <v>250</v>
      </c>
      <c r="G1071" s="2">
        <v>120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>
        <v>15</v>
      </c>
      <c r="AD1071" s="2"/>
      <c r="AE1071" s="2"/>
      <c r="AF1071" s="2"/>
      <c r="AG1071" s="2">
        <v>18</v>
      </c>
      <c r="AH1071" s="2">
        <f>SUM(G1071,I1071,K1071)</f>
        <v>120</v>
      </c>
      <c r="AI1071" s="2">
        <f>SUM(AG1071, AE1071, AC1071, AA1071, Y1071,W1071,U1071,S1071,Q1071,O1071,M1071,K1071,I1071,G1071)</f>
        <v>153</v>
      </c>
      <c r="AJ1071" s="2" t="str">
        <f>IF(AH1071=0,"INDEFERIDO","DEFERIDO")</f>
        <v>DEFERIDO</v>
      </c>
      <c r="AK1071" s="2"/>
    </row>
    <row r="1072" spans="1:37" ht="51" hidden="1" x14ac:dyDescent="0.25">
      <c r="A1072" s="2" t="s">
        <v>534</v>
      </c>
      <c r="B1072" s="2">
        <v>126420</v>
      </c>
      <c r="C1072" s="2" t="s">
        <v>95</v>
      </c>
      <c r="D1072" s="2" t="s">
        <v>96</v>
      </c>
      <c r="E1072" s="2">
        <v>637</v>
      </c>
      <c r="F1072" s="2" t="s">
        <v>449</v>
      </c>
      <c r="G1072" s="2">
        <v>0</v>
      </c>
      <c r="H1072" s="2" t="s">
        <v>54</v>
      </c>
      <c r="I1072" s="2"/>
      <c r="J1072" s="2"/>
      <c r="K1072" s="2"/>
      <c r="L1072" s="2"/>
      <c r="M1072" s="2"/>
      <c r="N1072" s="2"/>
      <c r="O1072" s="2"/>
      <c r="P1072" s="2"/>
      <c r="Q1072" s="2">
        <v>0</v>
      </c>
      <c r="R1072" s="2" t="s">
        <v>54</v>
      </c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>
        <v>0</v>
      </c>
      <c r="AF1072" s="2" t="s">
        <v>132</v>
      </c>
      <c r="AG1072" s="2">
        <v>18</v>
      </c>
      <c r="AH1072" s="2">
        <f>SUM(G1072,I1072,K1072)</f>
        <v>0</v>
      </c>
      <c r="AI1072" s="2">
        <f>SUM(AG1072,AE1072,AC1072,AA1072,Y1072,W1072,U1072,S1072,Q1072,O1072,M1072,K1072,I1072,G1072)</f>
        <v>18</v>
      </c>
      <c r="AJ1072" s="2" t="str">
        <f>IF(AH1072=0,"INDEFERIDO","DEFERIDO")</f>
        <v>INDEFERIDO</v>
      </c>
      <c r="AK1072" s="2"/>
    </row>
    <row r="1073" spans="1:37" ht="25.5" hidden="1" x14ac:dyDescent="0.25">
      <c r="A1073" s="2" t="s">
        <v>801</v>
      </c>
      <c r="B1073" s="2">
        <v>113745</v>
      </c>
      <c r="C1073" s="2" t="s">
        <v>70</v>
      </c>
      <c r="D1073" s="2" t="s">
        <v>77</v>
      </c>
      <c r="E1073" s="2">
        <v>638</v>
      </c>
      <c r="F1073" s="2" t="s">
        <v>449</v>
      </c>
      <c r="G1073" s="2">
        <v>0</v>
      </c>
      <c r="H1073" s="2" t="s">
        <v>54</v>
      </c>
      <c r="I1073" s="2">
        <v>0</v>
      </c>
      <c r="J1073" s="2" t="s">
        <v>54</v>
      </c>
      <c r="K1073" s="2">
        <v>0</v>
      </c>
      <c r="L1073" s="2" t="s">
        <v>54</v>
      </c>
      <c r="M1073" s="2">
        <v>0</v>
      </c>
      <c r="N1073" s="2" t="s">
        <v>54</v>
      </c>
      <c r="O1073" s="2">
        <v>0</v>
      </c>
      <c r="P1073" s="2" t="s">
        <v>54</v>
      </c>
      <c r="Q1073" s="2">
        <v>0</v>
      </c>
      <c r="R1073" s="2" t="s">
        <v>54</v>
      </c>
      <c r="S1073" s="2">
        <v>0</v>
      </c>
      <c r="T1073" s="2" t="s">
        <v>54</v>
      </c>
      <c r="U1073" s="2">
        <v>0</v>
      </c>
      <c r="V1073" s="2" t="s">
        <v>54</v>
      </c>
      <c r="W1073" s="2">
        <v>0</v>
      </c>
      <c r="X1073" s="2" t="s">
        <v>54</v>
      </c>
      <c r="Y1073" s="2">
        <v>0</v>
      </c>
      <c r="Z1073" s="2" t="s">
        <v>54</v>
      </c>
      <c r="AA1073" s="2">
        <v>0</v>
      </c>
      <c r="AB1073" s="2" t="s">
        <v>54</v>
      </c>
      <c r="AC1073" s="2">
        <v>0</v>
      </c>
      <c r="AD1073" s="2" t="s">
        <v>54</v>
      </c>
      <c r="AE1073" s="2">
        <v>0</v>
      </c>
      <c r="AF1073" s="2" t="s">
        <v>54</v>
      </c>
      <c r="AG1073" s="2">
        <v>18</v>
      </c>
      <c r="AH1073" s="2">
        <f>SUM(G1073,I1073,K1073)</f>
        <v>0</v>
      </c>
      <c r="AI1073" s="2">
        <f>SUM(AG1073, AE1073, AC1073, AA1073, Y1073,W1073,U1073,S1073,Q1073,O1073,M1073,K1073,I1073,G1073)</f>
        <v>18</v>
      </c>
      <c r="AJ1073" s="2" t="str">
        <f>IF(AH1073=0,"INDEFERIDO","DEFERIDO")</f>
        <v>INDEFERIDO</v>
      </c>
      <c r="AK1073" s="2"/>
    </row>
    <row r="1074" spans="1:37" ht="114.75" hidden="1" x14ac:dyDescent="0.25">
      <c r="A1074" s="2" t="s">
        <v>345</v>
      </c>
      <c r="B1074" s="2">
        <v>111056</v>
      </c>
      <c r="C1074" s="2" t="s">
        <v>70</v>
      </c>
      <c r="D1074" s="2" t="s">
        <v>28</v>
      </c>
      <c r="E1074" s="2">
        <v>424</v>
      </c>
      <c r="F1074" s="2" t="s">
        <v>250</v>
      </c>
      <c r="G1074" s="2">
        <v>120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>
        <v>0</v>
      </c>
      <c r="AB1074" s="2" t="s">
        <v>54</v>
      </c>
      <c r="AC1074" s="2">
        <v>0</v>
      </c>
      <c r="AD1074" s="2" t="s">
        <v>346</v>
      </c>
      <c r="AE1074" s="2"/>
      <c r="AF1074" s="2"/>
      <c r="AG1074" s="2">
        <v>18</v>
      </c>
      <c r="AH1074" s="2">
        <f>SUM(G1074,I1074,K1074)</f>
        <v>120</v>
      </c>
      <c r="AI1074" s="2">
        <f>SUM(AG1074,AE1074,AC1074,AA1074,Y1074,W1074,U1074,S1074,Q1074,O1074,M1074,K1074,I1074,G1074)</f>
        <v>138</v>
      </c>
      <c r="AJ1074" s="2" t="str">
        <f>IF(AH1074=0,"INDEFERIDO","DEFERIDO")</f>
        <v>DEFERIDO</v>
      </c>
      <c r="AK1074" s="2"/>
    </row>
    <row r="1075" spans="1:37" ht="51" hidden="1" x14ac:dyDescent="0.25">
      <c r="A1075" s="2" t="s">
        <v>950</v>
      </c>
      <c r="B1075" s="2">
        <v>54401</v>
      </c>
      <c r="C1075" s="2" t="s">
        <v>95</v>
      </c>
      <c r="D1075" s="2" t="s">
        <v>96</v>
      </c>
      <c r="E1075" s="2">
        <v>640</v>
      </c>
      <c r="F1075" s="2" t="s">
        <v>449</v>
      </c>
      <c r="G1075" s="2">
        <v>120</v>
      </c>
      <c r="H1075" s="2"/>
      <c r="I1075" s="2">
        <v>100</v>
      </c>
      <c r="J1075" s="2"/>
      <c r="K1075" s="2"/>
      <c r="L1075" s="2"/>
      <c r="M1075" s="2"/>
      <c r="N1075" s="2"/>
      <c r="O1075" s="2"/>
      <c r="P1075" s="2"/>
      <c r="Q1075" s="2"/>
      <c r="R1075" s="2"/>
      <c r="S1075" s="2">
        <v>30</v>
      </c>
      <c r="T1075" s="2"/>
      <c r="U1075" s="2"/>
      <c r="V1075" s="2"/>
      <c r="W1075" s="2">
        <v>30</v>
      </c>
      <c r="X1075" s="2"/>
      <c r="Y1075" s="2"/>
      <c r="Z1075" s="2"/>
      <c r="AA1075" s="2"/>
      <c r="AB1075" s="2"/>
      <c r="AC1075" s="2">
        <v>0</v>
      </c>
      <c r="AD1075" s="2" t="s">
        <v>56</v>
      </c>
      <c r="AE1075" s="2">
        <v>20</v>
      </c>
      <c r="AF1075" s="2"/>
      <c r="AG1075" s="2">
        <v>21</v>
      </c>
      <c r="AH1075" s="2">
        <f>SUM(G1075,I1075,K1075)</f>
        <v>220</v>
      </c>
      <c r="AI1075" s="2">
        <f>SUM(AG1075, AE1075, AC1075, AA1075, Y1075,W1075,U1075,S1075,Q1075,O1075,M1075,K1075,I1075,G1075)</f>
        <v>321</v>
      </c>
      <c r="AJ1075" s="2" t="str">
        <f>IF(AH1075=0,"INDEFERIDO","DEFERIDO")</f>
        <v>DEFERIDO</v>
      </c>
      <c r="AK1075" s="2"/>
    </row>
    <row r="1076" spans="1:37" ht="51" hidden="1" x14ac:dyDescent="0.25">
      <c r="A1076" s="2" t="s">
        <v>136</v>
      </c>
      <c r="B1076" s="2">
        <v>180665</v>
      </c>
      <c r="C1076" s="2" t="s">
        <v>70</v>
      </c>
      <c r="D1076" s="2" t="s">
        <v>26</v>
      </c>
      <c r="E1076" s="2">
        <v>425</v>
      </c>
      <c r="F1076" s="2" t="s">
        <v>250</v>
      </c>
      <c r="G1076" s="2">
        <v>120</v>
      </c>
      <c r="H1076" s="2"/>
      <c r="I1076" s="2"/>
      <c r="J1076" s="2"/>
      <c r="K1076" s="2">
        <v>0</v>
      </c>
      <c r="L1076" s="2" t="s">
        <v>72</v>
      </c>
      <c r="M1076" s="2"/>
      <c r="N1076" s="2"/>
      <c r="O1076" s="2"/>
      <c r="P1076" s="2"/>
      <c r="Q1076" s="2">
        <v>40</v>
      </c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>
        <v>25</v>
      </c>
      <c r="AD1076" s="2"/>
      <c r="AE1076" s="2"/>
      <c r="AF1076" s="2"/>
      <c r="AG1076" s="2">
        <v>9</v>
      </c>
      <c r="AH1076" s="2">
        <f>SUM(G1076,I1076,K1076)</f>
        <v>120</v>
      </c>
      <c r="AI1076" s="2">
        <f>SUM(AG1076,AE1076,AC1076,AA1076,Y1076,W1076,U1076,S1076,Q1076,O1076,M1076,K1076,I1076,G1076)</f>
        <v>194</v>
      </c>
      <c r="AJ1076" s="2" t="str">
        <f>IF(AH1076=0,"INDEFERIDO","DEFERIDO")</f>
        <v>DEFERIDO</v>
      </c>
      <c r="AK1076" s="2"/>
    </row>
    <row r="1077" spans="1:37" hidden="1" x14ac:dyDescent="0.25">
      <c r="A1077" s="2" t="s">
        <v>1214</v>
      </c>
      <c r="B1077" s="2">
        <v>179180</v>
      </c>
      <c r="C1077" s="2" t="s">
        <v>70</v>
      </c>
      <c r="D1077" s="2" t="s">
        <v>77</v>
      </c>
      <c r="E1077" s="2">
        <v>641</v>
      </c>
      <c r="F1077" s="2" t="s">
        <v>449</v>
      </c>
      <c r="G1077" s="2">
        <v>120</v>
      </c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>
        <v>10</v>
      </c>
      <c r="AH1077" s="2">
        <f>SUM(G1077,I1077,K1077)</f>
        <v>120</v>
      </c>
      <c r="AI1077" s="2">
        <f>SUM(AG1077, AE1077, AC1077, AA1077, Y1077,W1077,U1077,S1077,Q1077,O1077,M1077,K1077,I1077,G1077)</f>
        <v>130</v>
      </c>
      <c r="AJ1077" s="2" t="str">
        <f>IF(AH1077=0,"INDEFERIDO","DEFERIDO")</f>
        <v>DEFERIDO</v>
      </c>
      <c r="AK1077" s="2"/>
    </row>
    <row r="1078" spans="1:37" ht="38.25" hidden="1" x14ac:dyDescent="0.25">
      <c r="A1078" s="2" t="s">
        <v>137</v>
      </c>
      <c r="B1078" s="2">
        <v>135356</v>
      </c>
      <c r="C1078" s="2" t="s">
        <v>70</v>
      </c>
      <c r="D1078" s="2" t="s">
        <v>27</v>
      </c>
      <c r="E1078" s="2">
        <v>426</v>
      </c>
      <c r="F1078" s="2" t="s">
        <v>250</v>
      </c>
      <c r="G1078" s="2">
        <v>120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>
        <v>0</v>
      </c>
      <c r="AB1078" s="2" t="s">
        <v>347</v>
      </c>
      <c r="AC1078" s="2">
        <v>25</v>
      </c>
      <c r="AD1078" s="2"/>
      <c r="AE1078" s="2"/>
      <c r="AF1078" s="2"/>
      <c r="AG1078" s="2">
        <v>17</v>
      </c>
      <c r="AH1078" s="2">
        <f>SUM(G1078,I1078,K1078)</f>
        <v>120</v>
      </c>
      <c r="AI1078" s="2">
        <f>SUM(AG1078,AE1078,AC1078,AA1078,Y1078,W1078,U1078,S1078,Q1078,O1078,M1078,K1078,I1078,G1078)</f>
        <v>162</v>
      </c>
      <c r="AJ1078" s="2" t="str">
        <f>IF(AH1078=0,"INDEFERIDO","DEFERIDO")</f>
        <v>DEFERIDO</v>
      </c>
      <c r="AK1078" s="2"/>
    </row>
    <row r="1079" spans="1:37" ht="63.75" hidden="1" x14ac:dyDescent="0.25">
      <c r="A1079" s="2" t="s">
        <v>904</v>
      </c>
      <c r="B1079" s="2">
        <v>117058</v>
      </c>
      <c r="C1079" s="2" t="s">
        <v>70</v>
      </c>
      <c r="D1079" s="2" t="s">
        <v>77</v>
      </c>
      <c r="E1079" s="2">
        <v>427</v>
      </c>
      <c r="F1079" s="2" t="s">
        <v>250</v>
      </c>
      <c r="G1079" s="2">
        <v>0</v>
      </c>
      <c r="H1079" s="2" t="s">
        <v>46</v>
      </c>
      <c r="I1079" s="2">
        <v>0</v>
      </c>
      <c r="J1079" s="2" t="s">
        <v>51</v>
      </c>
      <c r="K1079" s="2">
        <v>0</v>
      </c>
      <c r="L1079" s="2" t="s">
        <v>72</v>
      </c>
      <c r="M1079" s="2"/>
      <c r="N1079" s="2"/>
      <c r="O1079" s="2"/>
      <c r="P1079" s="2"/>
      <c r="Q1079" s="2">
        <v>0</v>
      </c>
      <c r="R1079" s="2" t="s">
        <v>117</v>
      </c>
      <c r="S1079" s="2"/>
      <c r="T1079" s="2"/>
      <c r="U1079" s="2"/>
      <c r="V1079" s="2"/>
      <c r="W1079" s="2"/>
      <c r="X1079" s="2"/>
      <c r="Y1079" s="2">
        <v>0</v>
      </c>
      <c r="Z1079" s="2" t="s">
        <v>100</v>
      </c>
      <c r="AA1079" s="2">
        <v>0</v>
      </c>
      <c r="AB1079" s="2" t="s">
        <v>66</v>
      </c>
      <c r="AC1079" s="2">
        <v>0</v>
      </c>
      <c r="AD1079" s="2" t="s">
        <v>48</v>
      </c>
      <c r="AE1079" s="2">
        <v>0</v>
      </c>
      <c r="AF1079" s="2" t="s">
        <v>132</v>
      </c>
      <c r="AG1079" s="2">
        <v>18</v>
      </c>
      <c r="AH1079" s="2">
        <f>SUM(G1079,I1079,K1079)</f>
        <v>0</v>
      </c>
      <c r="AI1079" s="2">
        <f>SUM(AG1079, AE1079, AC1079, AA1079, Y1079,W1079,U1079,S1079,Q1079,O1079,M1079,K1079,I1079,G1079)</f>
        <v>18</v>
      </c>
      <c r="AJ1079" s="2" t="str">
        <f>IF(AH1079=0,"INDEFERIDO","DEFERIDO")</f>
        <v>INDEFERIDO</v>
      </c>
      <c r="AK1079" s="2"/>
    </row>
    <row r="1080" spans="1:37" ht="51" hidden="1" x14ac:dyDescent="0.25">
      <c r="A1080" s="2" t="s">
        <v>336</v>
      </c>
      <c r="B1080" s="2">
        <v>132663</v>
      </c>
      <c r="C1080" s="2" t="s">
        <v>70</v>
      </c>
      <c r="D1080" s="2" t="s">
        <v>27</v>
      </c>
      <c r="E1080" s="2">
        <v>642</v>
      </c>
      <c r="F1080" s="2" t="s">
        <v>449</v>
      </c>
      <c r="G1080" s="2">
        <v>0</v>
      </c>
      <c r="H1080" s="2" t="s">
        <v>46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>
        <v>0</v>
      </c>
      <c r="Z1080" s="2" t="s">
        <v>55</v>
      </c>
      <c r="AA1080" s="2"/>
      <c r="AB1080" s="2"/>
      <c r="AC1080" s="2"/>
      <c r="AD1080" s="2"/>
      <c r="AE1080" s="2"/>
      <c r="AF1080" s="2"/>
      <c r="AG1080" s="2">
        <v>18</v>
      </c>
      <c r="AH1080" s="2">
        <f>SUM(G1080,I1080,K1080)</f>
        <v>0</v>
      </c>
      <c r="AI1080" s="2">
        <f>SUM(AG1080,AE1080,AC1080,AA1080,Y1080,W1080,U1080,S1080,Q1080,O1080,M1080,K1080,I1080,G1080)</f>
        <v>18</v>
      </c>
      <c r="AJ1080" s="2" t="str">
        <f>IF(AH1080=0,"INDEFERIDO","DEFERIDO")</f>
        <v>INDEFERIDO</v>
      </c>
      <c r="AK1080" s="2"/>
    </row>
    <row r="1081" spans="1:37" ht="51" hidden="1" x14ac:dyDescent="0.25">
      <c r="A1081" s="2" t="s">
        <v>755</v>
      </c>
      <c r="B1081" s="2">
        <v>65876</v>
      </c>
      <c r="C1081" s="2" t="s">
        <v>70</v>
      </c>
      <c r="D1081" s="2" t="s">
        <v>77</v>
      </c>
      <c r="E1081" s="2">
        <v>644</v>
      </c>
      <c r="F1081" s="2" t="s">
        <v>449</v>
      </c>
      <c r="G1081" s="2">
        <v>0</v>
      </c>
      <c r="H1081" s="2" t="s">
        <v>46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>
        <v>0</v>
      </c>
      <c r="AB1081" s="2" t="s">
        <v>66</v>
      </c>
      <c r="AC1081" s="2">
        <v>5</v>
      </c>
      <c r="AD1081" s="2"/>
      <c r="AE1081" s="2"/>
      <c r="AF1081" s="2"/>
      <c r="AG1081" s="2">
        <v>24</v>
      </c>
      <c r="AH1081" s="2">
        <f>SUM(G1081,I1081,K1081)</f>
        <v>0</v>
      </c>
      <c r="AI1081" s="2">
        <f>SUM(AG1081, AE1081, AC1081, AA1081, Y1081,W1081,U1081,S1081,Q1081,O1081,M1081,K1081,I1081,G1081)</f>
        <v>29</v>
      </c>
      <c r="AJ1081" s="2" t="str">
        <f>IF(AH1081=0,"INDEFERIDO","DEFERIDO")</f>
        <v>INDEFERIDO</v>
      </c>
      <c r="AK1081" s="2"/>
    </row>
    <row r="1082" spans="1:37" ht="51" hidden="1" x14ac:dyDescent="0.25">
      <c r="A1082" s="2" t="s">
        <v>348</v>
      </c>
      <c r="B1082" s="2">
        <v>74139</v>
      </c>
      <c r="C1082" s="2" t="s">
        <v>70</v>
      </c>
      <c r="D1082" s="2" t="s">
        <v>31</v>
      </c>
      <c r="E1082" s="2">
        <v>428</v>
      </c>
      <c r="F1082" s="2" t="s">
        <v>250</v>
      </c>
      <c r="G1082" s="2">
        <v>0</v>
      </c>
      <c r="H1082" s="2" t="s">
        <v>46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>
        <v>29</v>
      </c>
      <c r="AH1082" s="2">
        <f>SUM(G1082,I1082,K1082)</f>
        <v>0</v>
      </c>
      <c r="AI1082" s="2">
        <f>SUM(AG1082,AE1082,AC1082,AA1082,Y1082,W1082,U1082,S1082,Q1082,O1082,M1082,K1082,I1082,G1082)</f>
        <v>29</v>
      </c>
      <c r="AJ1082" s="2" t="str">
        <f>IF(AH1082=0,"INDEFERIDO","DEFERIDO")</f>
        <v>INDEFERIDO</v>
      </c>
      <c r="AK1082" s="2"/>
    </row>
    <row r="1083" spans="1:37" hidden="1" x14ac:dyDescent="0.25">
      <c r="A1083" s="5" t="s">
        <v>148</v>
      </c>
      <c r="B1083" s="2">
        <v>142492</v>
      </c>
      <c r="C1083" s="2" t="s">
        <v>70</v>
      </c>
      <c r="D1083" s="2" t="s">
        <v>77</v>
      </c>
      <c r="E1083" s="2">
        <v>148</v>
      </c>
      <c r="F1083" s="2" t="s">
        <v>71</v>
      </c>
      <c r="G1083" s="2">
        <v>120</v>
      </c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>
        <v>15</v>
      </c>
      <c r="AD1083" s="2"/>
      <c r="AE1083" s="2"/>
      <c r="AF1083" s="2"/>
      <c r="AG1083" s="2">
        <v>17</v>
      </c>
      <c r="AH1083" s="2">
        <f>SUM(G1083,I1083,K1083)</f>
        <v>120</v>
      </c>
      <c r="AI1083" s="2">
        <f>SUM(AG1083,AE1083,AC1083,AA1083,Y1083,W1083,U1083,S1083,Q1083,O1083,M1083,K1083,I1083,G1083)</f>
        <v>152</v>
      </c>
      <c r="AJ1083" s="2" t="str">
        <f>IF(AH1083=0,"INDEFERIDO","DEFERIDO")</f>
        <v>DEFERIDO</v>
      </c>
      <c r="AK1083" s="2"/>
    </row>
    <row r="1084" spans="1:37" ht="51" hidden="1" x14ac:dyDescent="0.25">
      <c r="A1084" s="2" t="s">
        <v>337</v>
      </c>
      <c r="B1084" s="2">
        <v>182588</v>
      </c>
      <c r="C1084" s="2" t="s">
        <v>70</v>
      </c>
      <c r="D1084" s="2" t="s">
        <v>77</v>
      </c>
      <c r="E1084" s="2">
        <v>645</v>
      </c>
      <c r="F1084" s="2" t="s">
        <v>449</v>
      </c>
      <c r="G1084" s="2">
        <v>120</v>
      </c>
      <c r="H1084" s="2"/>
      <c r="I1084" s="2"/>
      <c r="J1084" s="2"/>
      <c r="K1084" s="2">
        <v>0</v>
      </c>
      <c r="L1084" s="2" t="s">
        <v>55</v>
      </c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>
        <v>6</v>
      </c>
      <c r="AH1084" s="2">
        <f>SUM(G1084,I1084,K1084)</f>
        <v>120</v>
      </c>
      <c r="AI1084" s="2">
        <f>SUM(AG1084,AE1084,AC1084,AA1084,Y1084,W1084,U1084,S1084,Q1084,O1084,M1084,K1084,I1084,G1084)</f>
        <v>126</v>
      </c>
      <c r="AJ1084" s="2" t="str">
        <f>IF(AH1084=0,"INDEFERIDO","DEFERIDO")</f>
        <v>DEFERIDO</v>
      </c>
      <c r="AK1084" s="2"/>
    </row>
    <row r="1085" spans="1:37" x14ac:dyDescent="0.25">
      <c r="A1085" s="5" t="s">
        <v>148</v>
      </c>
      <c r="B1085" s="2">
        <v>142492</v>
      </c>
      <c r="C1085" s="2" t="s">
        <v>70</v>
      </c>
      <c r="D1085" s="2" t="s">
        <v>77</v>
      </c>
      <c r="E1085" s="2">
        <v>147</v>
      </c>
      <c r="F1085" s="2" t="s">
        <v>206</v>
      </c>
      <c r="G1085" s="2">
        <v>120</v>
      </c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>
        <v>15</v>
      </c>
      <c r="AD1085" s="2"/>
      <c r="AE1085" s="2"/>
      <c r="AF1085" s="2"/>
      <c r="AG1085" s="2">
        <v>17</v>
      </c>
      <c r="AH1085" s="2">
        <f>SUM(G1085,I1085,K1085)</f>
        <v>120</v>
      </c>
      <c r="AI1085" s="2">
        <f>SUM(AG1085,AE1085,AC1085,AA1085,Y1085,W1085,U1085,S1085,Q1085,O1085,M1085,K1085,I1085,G1085)</f>
        <v>152</v>
      </c>
      <c r="AJ1085" s="2" t="str">
        <f>IF(AH1085=0,"INDEFERIDO","DEFERIDO")</f>
        <v>DEFERIDO</v>
      </c>
      <c r="AK1085" s="2"/>
    </row>
    <row r="1086" spans="1:37" ht="63.75" hidden="1" x14ac:dyDescent="0.25">
      <c r="A1086" s="2" t="s">
        <v>1206</v>
      </c>
      <c r="B1086" s="2">
        <v>177100</v>
      </c>
      <c r="C1086" s="2" t="s">
        <v>70</v>
      </c>
      <c r="D1086" s="2" t="s">
        <v>26</v>
      </c>
      <c r="E1086" s="2">
        <v>429</v>
      </c>
      <c r="F1086" s="2" t="s">
        <v>250</v>
      </c>
      <c r="G1086" s="2">
        <v>120</v>
      </c>
      <c r="H1086" s="2"/>
      <c r="I1086" s="2"/>
      <c r="J1086" s="2"/>
      <c r="K1086" s="2">
        <v>0</v>
      </c>
      <c r="L1086" s="2" t="s">
        <v>72</v>
      </c>
      <c r="M1086" s="2"/>
      <c r="N1086" s="2"/>
      <c r="O1086" s="2"/>
      <c r="P1086" s="2"/>
      <c r="Q1086" s="2">
        <v>40</v>
      </c>
      <c r="R1086" s="2"/>
      <c r="S1086" s="2"/>
      <c r="T1086" s="2"/>
      <c r="U1086" s="2"/>
      <c r="V1086" s="2"/>
      <c r="W1086" s="2">
        <v>0</v>
      </c>
      <c r="X1086" s="2" t="s">
        <v>82</v>
      </c>
      <c r="Y1086" s="2">
        <v>0</v>
      </c>
      <c r="Z1086" s="2" t="s">
        <v>220</v>
      </c>
      <c r="AA1086" s="2"/>
      <c r="AB1086" s="2"/>
      <c r="AC1086" s="2">
        <v>25</v>
      </c>
      <c r="AD1086" s="2"/>
      <c r="AE1086" s="2"/>
      <c r="AF1086" s="2"/>
      <c r="AG1086" s="2">
        <v>12</v>
      </c>
      <c r="AH1086" s="2">
        <f>SUM(G1086,I1086,K1086)</f>
        <v>120</v>
      </c>
      <c r="AI1086" s="2">
        <f>SUM(AG1086, AE1086, AC1086, AA1086, Y1086,W1086,U1086,S1086,Q1086,O1086,M1086,K1086,I1086,G1086)</f>
        <v>197</v>
      </c>
      <c r="AJ1086" s="2" t="str">
        <f>IF(AH1086=0,"INDEFERIDO","DEFERIDO")</f>
        <v>DEFERIDO</v>
      </c>
      <c r="AK1086" s="2"/>
    </row>
    <row r="1087" spans="1:37" ht="63.75" hidden="1" x14ac:dyDescent="0.25">
      <c r="A1087" s="2" t="s">
        <v>695</v>
      </c>
      <c r="B1087" s="2">
        <v>142512</v>
      </c>
      <c r="C1087" s="2" t="s">
        <v>70</v>
      </c>
      <c r="D1087" s="2" t="s">
        <v>26</v>
      </c>
      <c r="E1087" s="2">
        <v>430</v>
      </c>
      <c r="F1087" s="2" t="s">
        <v>250</v>
      </c>
      <c r="G1087" s="2">
        <v>120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>
        <v>80</v>
      </c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>
        <v>0</v>
      </c>
      <c r="AD1087" s="2" t="s">
        <v>47</v>
      </c>
      <c r="AE1087" s="2"/>
      <c r="AF1087" s="2"/>
      <c r="AG1087" s="2">
        <v>17</v>
      </c>
      <c r="AH1087" s="2">
        <f>SUM(G1087,I1087,K1087)</f>
        <v>120</v>
      </c>
      <c r="AI1087" s="2">
        <f>SUM(AG1087, AE1087, AC1087, AA1087, Y1087,W1087,U1087,S1087,Q1087,O1087,M1087,K1087,I1087,G1087)</f>
        <v>217</v>
      </c>
      <c r="AJ1087" s="2" t="str">
        <f>IF(AH1087=0,"INDEFERIDO","DEFERIDO")</f>
        <v>DEFERIDO</v>
      </c>
      <c r="AK1087" s="2"/>
    </row>
    <row r="1088" spans="1:37" hidden="1" x14ac:dyDescent="0.25">
      <c r="A1088" s="2" t="s">
        <v>974</v>
      </c>
      <c r="B1088" s="2">
        <v>179559</v>
      </c>
      <c r="C1088" s="2" t="s">
        <v>70</v>
      </c>
      <c r="D1088" s="2" t="s">
        <v>77</v>
      </c>
      <c r="E1088" s="2">
        <v>647</v>
      </c>
      <c r="F1088" s="2" t="s">
        <v>449</v>
      </c>
      <c r="G1088" s="2">
        <v>120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>
        <v>10</v>
      </c>
      <c r="AH1088" s="2">
        <f>SUM(G1088,I1088,K1088)</f>
        <v>120</v>
      </c>
      <c r="AI1088" s="2">
        <f>SUM(AG1088, AE1088, AC1088, AA1088, Y1088,W1088,U1088,S1088,Q1088,O1088,M1088,K1088,I1088,G1088)</f>
        <v>130</v>
      </c>
      <c r="AJ1088" s="2" t="str">
        <f>IF(AH1088=0,"INDEFERIDO","DEFERIDO")</f>
        <v>DEFERIDO</v>
      </c>
      <c r="AK1088" s="2"/>
    </row>
    <row r="1089" spans="1:37" ht="25.5" hidden="1" x14ac:dyDescent="0.25">
      <c r="A1089" s="2" t="s">
        <v>339</v>
      </c>
      <c r="B1089" s="2">
        <v>147829</v>
      </c>
      <c r="C1089" s="2" t="s">
        <v>70</v>
      </c>
      <c r="D1089" s="2" t="s">
        <v>77</v>
      </c>
      <c r="E1089" s="2">
        <v>649</v>
      </c>
      <c r="F1089" s="2" t="s">
        <v>449</v>
      </c>
      <c r="G1089" s="2">
        <v>0</v>
      </c>
      <c r="H1089" s="2" t="s">
        <v>54</v>
      </c>
      <c r="I1089" s="2">
        <v>0</v>
      </c>
      <c r="J1089" s="2" t="s">
        <v>54</v>
      </c>
      <c r="K1089" s="2">
        <v>0</v>
      </c>
      <c r="L1089" s="2" t="s">
        <v>54</v>
      </c>
      <c r="M1089" s="2">
        <v>0</v>
      </c>
      <c r="N1089" s="2" t="s">
        <v>54</v>
      </c>
      <c r="O1089" s="2">
        <v>0</v>
      </c>
      <c r="P1089" s="2" t="s">
        <v>54</v>
      </c>
      <c r="Q1089" s="2">
        <v>0</v>
      </c>
      <c r="R1089" s="2" t="s">
        <v>54</v>
      </c>
      <c r="S1089" s="2">
        <v>0</v>
      </c>
      <c r="T1089" s="2" t="s">
        <v>54</v>
      </c>
      <c r="U1089" s="2">
        <v>0</v>
      </c>
      <c r="V1089" s="2" t="s">
        <v>54</v>
      </c>
      <c r="W1089" s="2">
        <v>0</v>
      </c>
      <c r="X1089" s="2" t="s">
        <v>54</v>
      </c>
      <c r="Y1089" s="2">
        <v>0</v>
      </c>
      <c r="Z1089" s="2" t="s">
        <v>54</v>
      </c>
      <c r="AA1089" s="2">
        <v>0</v>
      </c>
      <c r="AB1089" s="2" t="s">
        <v>54</v>
      </c>
      <c r="AC1089" s="2">
        <v>0</v>
      </c>
      <c r="AD1089" s="2" t="s">
        <v>54</v>
      </c>
      <c r="AE1089" s="2">
        <v>0</v>
      </c>
      <c r="AF1089" s="2" t="s">
        <v>54</v>
      </c>
      <c r="AG1089" s="2">
        <v>15</v>
      </c>
      <c r="AH1089" s="2">
        <f>SUM(G1089,I1089,K1089)</f>
        <v>0</v>
      </c>
      <c r="AI1089" s="2">
        <f>SUM(AG1089,AE1089,AC1089,AA1089,Y1089,W1089,U1089,S1089,Q1089,O1089,M1089,K1089,I1089,G1089)</f>
        <v>15</v>
      </c>
      <c r="AJ1089" s="2" t="str">
        <f>IF(AH1089=0,"INDEFERIDO","DEFERIDO")</f>
        <v>INDEFERIDO</v>
      </c>
      <c r="AK1089" s="2"/>
    </row>
    <row r="1090" spans="1:37" hidden="1" x14ac:dyDescent="0.25">
      <c r="A1090" s="5" t="s">
        <v>148</v>
      </c>
      <c r="B1090" s="2">
        <v>162528</v>
      </c>
      <c r="C1090" s="2" t="s">
        <v>70</v>
      </c>
      <c r="D1090" s="2" t="s">
        <v>77</v>
      </c>
      <c r="E1090" s="2">
        <v>149</v>
      </c>
      <c r="F1090" s="2" t="s">
        <v>71</v>
      </c>
      <c r="G1090" s="2">
        <v>120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>
        <v>15</v>
      </c>
      <c r="AD1090" s="2"/>
      <c r="AE1090" s="2"/>
      <c r="AF1090" s="2"/>
      <c r="AG1090" s="2">
        <v>13</v>
      </c>
      <c r="AH1090" s="2">
        <f>SUM(G1090,I1090,K1090)</f>
        <v>120</v>
      </c>
      <c r="AI1090" s="2">
        <f>SUM(AG1090,AE1090,AC1090,AA1090,Y1090,W1090,U1090,S1090,Q1090,O1090,M1090,K1090,I1090,G1090)</f>
        <v>148</v>
      </c>
      <c r="AJ1090" s="2" t="str">
        <f>IF(AH1090=0,"INDEFERIDO","DEFERIDO")</f>
        <v>DEFERIDO</v>
      </c>
      <c r="AK1090" s="2"/>
    </row>
    <row r="1091" spans="1:37" ht="63.75" hidden="1" x14ac:dyDescent="0.25">
      <c r="A1091" s="2" t="s">
        <v>1058</v>
      </c>
      <c r="B1091" s="2">
        <v>75685</v>
      </c>
      <c r="C1091" s="2" t="s">
        <v>130</v>
      </c>
      <c r="D1091" s="2" t="s">
        <v>27</v>
      </c>
      <c r="E1091" s="2">
        <v>650</v>
      </c>
      <c r="F1091" s="2" t="s">
        <v>449</v>
      </c>
      <c r="G1091" s="2">
        <v>120</v>
      </c>
      <c r="H1091" s="2"/>
      <c r="I1091" s="2"/>
      <c r="J1091" s="2"/>
      <c r="K1091" s="2"/>
      <c r="L1091" s="2"/>
      <c r="M1091" s="2"/>
      <c r="N1091" s="2"/>
      <c r="O1091" s="2">
        <v>0</v>
      </c>
      <c r="P1091" s="2" t="s">
        <v>131</v>
      </c>
      <c r="Q1091" s="2">
        <v>0</v>
      </c>
      <c r="R1091" s="2" t="s">
        <v>1059</v>
      </c>
      <c r="S1091" s="2"/>
      <c r="T1091" s="2"/>
      <c r="U1091" s="2"/>
      <c r="V1091" s="2"/>
      <c r="W1091" s="2">
        <v>0</v>
      </c>
      <c r="X1091" s="2" t="s">
        <v>47</v>
      </c>
      <c r="Y1091" s="2"/>
      <c r="Z1091" s="2"/>
      <c r="AA1091" s="2">
        <v>0</v>
      </c>
      <c r="AB1091" s="2" t="s">
        <v>66</v>
      </c>
      <c r="AC1091" s="2">
        <v>25</v>
      </c>
      <c r="AD1091" s="2"/>
      <c r="AE1091" s="2">
        <v>0</v>
      </c>
      <c r="AF1091" s="2" t="s">
        <v>132</v>
      </c>
      <c r="AG1091" s="2">
        <v>15</v>
      </c>
      <c r="AH1091" s="2">
        <f>SUM(G1091,I1091,K1091)</f>
        <v>120</v>
      </c>
      <c r="AI1091" s="2">
        <f>SUM(AG1091, AE1091, AC1091, AA1091, Y1091,W1091,U1091,S1091,Q1091,O1091,M1091,K1091,I1091,G1091)</f>
        <v>160</v>
      </c>
      <c r="AJ1091" s="2" t="str">
        <f>IF(AH1091=0,"INDEFERIDO","DEFERIDO")</f>
        <v>DEFERIDO</v>
      </c>
      <c r="AK1091" s="2"/>
    </row>
    <row r="1092" spans="1:37" hidden="1" x14ac:dyDescent="0.25">
      <c r="A1092" s="2" t="s">
        <v>760</v>
      </c>
      <c r="B1092" s="2">
        <v>179399</v>
      </c>
      <c r="C1092" s="2" t="s">
        <v>70</v>
      </c>
      <c r="D1092" s="2" t="s">
        <v>77</v>
      </c>
      <c r="E1092" s="2">
        <v>651</v>
      </c>
      <c r="F1092" s="2" t="s">
        <v>449</v>
      </c>
      <c r="G1092" s="2">
        <v>120</v>
      </c>
      <c r="H1092" s="2"/>
      <c r="I1092" s="2"/>
      <c r="J1092" s="2"/>
      <c r="K1092" s="2"/>
      <c r="L1092" s="2"/>
      <c r="M1092" s="2"/>
      <c r="N1092" s="2"/>
      <c r="O1092" s="2"/>
      <c r="P1092" s="2"/>
      <c r="Q1092" s="2">
        <v>40</v>
      </c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>
        <v>10</v>
      </c>
      <c r="AH1092" s="2">
        <f>SUM(G1092,I1092,K1092)</f>
        <v>120</v>
      </c>
      <c r="AI1092" s="2">
        <f>SUM(AG1092, AE1092, AC1092, AA1092, Y1092,W1092,U1092,S1092,Q1092,O1092,M1092,K1092,I1092,G1092)</f>
        <v>170</v>
      </c>
      <c r="AJ1092" s="2" t="str">
        <f>IF(AH1092=0,"INDEFERIDO","DEFERIDO")</f>
        <v>DEFERIDO</v>
      </c>
      <c r="AK1092" s="2"/>
    </row>
    <row r="1093" spans="1:37" ht="25.5" hidden="1" x14ac:dyDescent="0.25">
      <c r="A1093" s="2" t="s">
        <v>988</v>
      </c>
      <c r="B1093" s="2">
        <v>31676</v>
      </c>
      <c r="C1093" s="2" t="s">
        <v>70</v>
      </c>
      <c r="D1093" s="2" t="s">
        <v>34</v>
      </c>
      <c r="E1093" s="2">
        <v>653</v>
      </c>
      <c r="F1093" s="2" t="s">
        <v>449</v>
      </c>
      <c r="G1093" s="2">
        <v>0</v>
      </c>
      <c r="H1093" s="2" t="s">
        <v>54</v>
      </c>
      <c r="I1093" s="2">
        <v>0</v>
      </c>
      <c r="J1093" s="2" t="s">
        <v>54</v>
      </c>
      <c r="K1093" s="2">
        <v>0</v>
      </c>
      <c r="L1093" s="2" t="s">
        <v>54</v>
      </c>
      <c r="M1093" s="2">
        <v>0</v>
      </c>
      <c r="N1093" s="2" t="s">
        <v>54</v>
      </c>
      <c r="O1093" s="2">
        <v>0</v>
      </c>
      <c r="P1093" s="2" t="s">
        <v>54</v>
      </c>
      <c r="Q1093" s="2">
        <v>0</v>
      </c>
      <c r="R1093" s="2" t="s">
        <v>54</v>
      </c>
      <c r="S1093" s="2">
        <v>0</v>
      </c>
      <c r="T1093" s="2" t="s">
        <v>54</v>
      </c>
      <c r="U1093" s="2">
        <v>0</v>
      </c>
      <c r="V1093" s="2" t="s">
        <v>54</v>
      </c>
      <c r="W1093" s="2">
        <v>0</v>
      </c>
      <c r="X1093" s="2" t="s">
        <v>54</v>
      </c>
      <c r="Y1093" s="2">
        <v>0</v>
      </c>
      <c r="Z1093" s="2" t="s">
        <v>54</v>
      </c>
      <c r="AA1093" s="2">
        <v>0</v>
      </c>
      <c r="AB1093" s="2" t="s">
        <v>54</v>
      </c>
      <c r="AC1093" s="2">
        <v>0</v>
      </c>
      <c r="AD1093" s="2" t="s">
        <v>54</v>
      </c>
      <c r="AE1093" s="2">
        <v>0</v>
      </c>
      <c r="AF1093" s="2" t="s">
        <v>54</v>
      </c>
      <c r="AG1093" s="2">
        <v>20</v>
      </c>
      <c r="AH1093" s="2">
        <f>SUM(G1093,I1093,K1093)</f>
        <v>0</v>
      </c>
      <c r="AI1093" s="2">
        <f>SUM(AG1093, AE1093, AC1093, AA1093, Y1093,W1093,U1093,S1093,Q1093,O1093,M1093,K1093,I1093,G1093)</f>
        <v>20</v>
      </c>
      <c r="AJ1093" s="2" t="str">
        <f>IF(AH1093=0,"INDEFERIDO","DEFERIDO")</f>
        <v>INDEFERIDO</v>
      </c>
      <c r="AK1093" s="2"/>
    </row>
    <row r="1094" spans="1:37" ht="51" hidden="1" x14ac:dyDescent="0.25">
      <c r="A1094" s="2" t="s">
        <v>348</v>
      </c>
      <c r="B1094" s="2">
        <v>65157</v>
      </c>
      <c r="C1094" s="2" t="s">
        <v>70</v>
      </c>
      <c r="D1094" s="2" t="s">
        <v>31</v>
      </c>
      <c r="E1094" s="2">
        <v>431</v>
      </c>
      <c r="F1094" s="2" t="s">
        <v>250</v>
      </c>
      <c r="G1094" s="2">
        <v>0</v>
      </c>
      <c r="H1094" s="2" t="s">
        <v>46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>
        <v>25</v>
      </c>
      <c r="AH1094" s="2">
        <f>SUM(G1094,I1094,K1094)</f>
        <v>0</v>
      </c>
      <c r="AI1094" s="2">
        <f>SUM(AG1094,AE1094,AC1094,AA1094,Y1094,W1094,U1094,S1094,Q1094,O1094,M1094,K1094,I1094,G1094)</f>
        <v>25</v>
      </c>
      <c r="AJ1094" s="2" t="str">
        <f>IF(AH1094=0,"INDEFERIDO","DEFERIDO")</f>
        <v>INDEFERIDO</v>
      </c>
      <c r="AK1094" s="2"/>
    </row>
    <row r="1095" spans="1:37" hidden="1" x14ac:dyDescent="0.25">
      <c r="A1095" s="2" t="s">
        <v>921</v>
      </c>
      <c r="B1095" s="2">
        <v>179554</v>
      </c>
      <c r="C1095" s="2" t="s">
        <v>70</v>
      </c>
      <c r="D1095" s="2" t="s">
        <v>77</v>
      </c>
      <c r="E1095" s="2">
        <v>432</v>
      </c>
      <c r="F1095" s="2" t="s">
        <v>250</v>
      </c>
      <c r="G1095" s="2">
        <v>120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>
        <v>40</v>
      </c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>
        <v>10</v>
      </c>
      <c r="AH1095" s="2">
        <f>SUM(G1095,I1095,K1095)</f>
        <v>120</v>
      </c>
      <c r="AI1095" s="2">
        <f>SUM(AG1095, AE1095, AC1095, AA1095, Y1095,W1095,U1095,S1095,Q1095,O1095,M1095,K1095,I1095,G1095)</f>
        <v>170</v>
      </c>
      <c r="AJ1095" s="2" t="str">
        <f>IF(AH1095=0,"INDEFERIDO","DEFERIDO")</f>
        <v>DEFERIDO</v>
      </c>
      <c r="AK1095" s="2"/>
    </row>
    <row r="1096" spans="1:37" ht="51" hidden="1" x14ac:dyDescent="0.25">
      <c r="A1096" s="2" t="s">
        <v>535</v>
      </c>
      <c r="B1096" s="2">
        <v>179055</v>
      </c>
      <c r="C1096" s="2" t="s">
        <v>70</v>
      </c>
      <c r="D1096" s="2" t="s">
        <v>77</v>
      </c>
      <c r="E1096" s="2">
        <v>654</v>
      </c>
      <c r="F1096" s="2" t="s">
        <v>449</v>
      </c>
      <c r="G1096" s="2">
        <v>0</v>
      </c>
      <c r="H1096" s="2" t="s">
        <v>46</v>
      </c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>
        <v>10</v>
      </c>
      <c r="AH1096" s="2">
        <f>SUM(G1096,I1096,K1096)</f>
        <v>0</v>
      </c>
      <c r="AI1096" s="2">
        <f>SUM(AG1096,AE1096,AC1096,AA1096,Y1096,W1096,U1096,S1096,Q1096,O1096,M1096,K1096,I1096,G1096)</f>
        <v>10</v>
      </c>
      <c r="AJ1096" s="2" t="str">
        <f>IF(AH1096=0,"INDEFERIDO","DEFERIDO")</f>
        <v>INDEFERIDO</v>
      </c>
      <c r="AK1096" s="2"/>
    </row>
    <row r="1097" spans="1:37" ht="51" hidden="1" x14ac:dyDescent="0.25">
      <c r="A1097" s="2" t="s">
        <v>340</v>
      </c>
      <c r="B1097" s="2">
        <v>148127</v>
      </c>
      <c r="C1097" s="2" t="s">
        <v>70</v>
      </c>
      <c r="D1097" s="2" t="s">
        <v>77</v>
      </c>
      <c r="E1097" s="2">
        <v>655</v>
      </c>
      <c r="F1097" s="2" t="s">
        <v>449</v>
      </c>
      <c r="G1097" s="2">
        <v>0</v>
      </c>
      <c r="H1097" s="2" t="s">
        <v>46</v>
      </c>
      <c r="I1097" s="2"/>
      <c r="J1097" s="2"/>
      <c r="K1097" s="2">
        <v>0</v>
      </c>
      <c r="L1097" s="2" t="s">
        <v>72</v>
      </c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>
        <v>15</v>
      </c>
      <c r="AH1097" s="2">
        <f>SUM(G1097,I1097,K1097)</f>
        <v>0</v>
      </c>
      <c r="AI1097" s="2">
        <f>SUM(AG1097,AE1097,AC1097,AA1097,Y1097,W1097,U1097,S1097,Q1097,O1097,M1097,K1097,I1097,G1097)</f>
        <v>15</v>
      </c>
      <c r="AJ1097" s="2" t="str">
        <f>IF(AH1097=0,"INDEFERIDO","DEFERIDO")</f>
        <v>INDEFERIDO</v>
      </c>
      <c r="AK1097" s="2"/>
    </row>
    <row r="1098" spans="1:37" ht="51" hidden="1" x14ac:dyDescent="0.25">
      <c r="A1098" s="2" t="s">
        <v>349</v>
      </c>
      <c r="B1098" s="2">
        <v>178118</v>
      </c>
      <c r="C1098" s="2" t="s">
        <v>70</v>
      </c>
      <c r="D1098" s="2" t="s">
        <v>34</v>
      </c>
      <c r="E1098" s="2">
        <v>433</v>
      </c>
      <c r="F1098" s="2" t="s">
        <v>250</v>
      </c>
      <c r="G1098" s="2">
        <v>120</v>
      </c>
      <c r="H1098" s="2"/>
      <c r="I1098" s="2"/>
      <c r="J1098" s="2"/>
      <c r="K1098" s="2"/>
      <c r="L1098" s="2"/>
      <c r="M1098" s="2"/>
      <c r="N1098" s="2"/>
      <c r="O1098" s="2">
        <v>0</v>
      </c>
      <c r="P1098" s="2" t="s">
        <v>255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>
        <v>20</v>
      </c>
      <c r="AD1098" s="2"/>
      <c r="AE1098" s="2"/>
      <c r="AF1098" s="2"/>
      <c r="AG1098" s="2">
        <v>11</v>
      </c>
      <c r="AH1098" s="2">
        <f>SUM(G1098,I1098,K1098)</f>
        <v>120</v>
      </c>
      <c r="AI1098" s="2">
        <f>SUM(AG1098,AE1098,AC1098,AA1098,Y1098,W1098,U1098,S1098,Q1098,O1098,M1098,K1098,I1098,G1098)</f>
        <v>151</v>
      </c>
      <c r="AJ1098" s="2" t="str">
        <f>IF(AH1098=0,"INDEFERIDO","DEFERIDO")</f>
        <v>DEFERIDO</v>
      </c>
      <c r="AK1098" s="2"/>
    </row>
    <row r="1099" spans="1:37" ht="51" hidden="1" x14ac:dyDescent="0.25">
      <c r="A1099" s="5" t="s">
        <v>149</v>
      </c>
      <c r="B1099" s="2">
        <v>53696</v>
      </c>
      <c r="C1099" s="2" t="s">
        <v>70</v>
      </c>
      <c r="D1099" s="2" t="s">
        <v>77</v>
      </c>
      <c r="E1099" s="2">
        <v>150</v>
      </c>
      <c r="F1099" s="2" t="s">
        <v>71</v>
      </c>
      <c r="G1099" s="2">
        <v>120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>
        <v>0</v>
      </c>
      <c r="Z1099" s="2" t="s">
        <v>55</v>
      </c>
      <c r="AA1099" s="2"/>
      <c r="AB1099" s="2"/>
      <c r="AC1099" s="2"/>
      <c r="AD1099" s="2"/>
      <c r="AE1099" s="2"/>
      <c r="AF1099" s="2"/>
      <c r="AG1099" s="2">
        <v>22</v>
      </c>
      <c r="AH1099" s="2">
        <f>SUM(G1099,I1099,K1099)</f>
        <v>120</v>
      </c>
      <c r="AI1099" s="2">
        <f>SUM(AG1099,AE1099,AC1099,AA1099,Y1099,W1099,U1099,S1099,Q1099,O1099,M1099,K1099,I1099,G1099)</f>
        <v>142</v>
      </c>
      <c r="AJ1099" s="2" t="str">
        <f>IF(AH1099=0,"INDEFERIDO","DEFERIDO")</f>
        <v>DEFERIDO</v>
      </c>
      <c r="AK1099" s="2"/>
    </row>
    <row r="1100" spans="1:37" ht="25.5" hidden="1" x14ac:dyDescent="0.25">
      <c r="A1100" s="2" t="s">
        <v>887</v>
      </c>
      <c r="B1100" s="2">
        <v>53351</v>
      </c>
      <c r="C1100" s="2" t="s">
        <v>70</v>
      </c>
      <c r="D1100" s="2" t="s">
        <v>77</v>
      </c>
      <c r="E1100" s="2">
        <v>656</v>
      </c>
      <c r="F1100" s="2" t="s">
        <v>449</v>
      </c>
      <c r="G1100" s="2">
        <v>0</v>
      </c>
      <c r="H1100" s="2" t="s">
        <v>54</v>
      </c>
      <c r="I1100" s="2">
        <v>0</v>
      </c>
      <c r="J1100" s="2" t="s">
        <v>54</v>
      </c>
      <c r="K1100" s="2">
        <v>0</v>
      </c>
      <c r="L1100" s="2" t="s">
        <v>54</v>
      </c>
      <c r="M1100" s="2">
        <v>0</v>
      </c>
      <c r="N1100" s="2" t="s">
        <v>54</v>
      </c>
      <c r="O1100" s="2">
        <v>0</v>
      </c>
      <c r="P1100" s="2" t="s">
        <v>54</v>
      </c>
      <c r="Q1100" s="2">
        <v>0</v>
      </c>
      <c r="R1100" s="2" t="s">
        <v>54</v>
      </c>
      <c r="S1100" s="2">
        <v>0</v>
      </c>
      <c r="T1100" s="2" t="s">
        <v>54</v>
      </c>
      <c r="U1100" s="2">
        <v>0</v>
      </c>
      <c r="V1100" s="2" t="s">
        <v>54</v>
      </c>
      <c r="W1100" s="2">
        <v>0</v>
      </c>
      <c r="X1100" s="2" t="s">
        <v>54</v>
      </c>
      <c r="Y1100" s="2">
        <v>0</v>
      </c>
      <c r="Z1100" s="2" t="s">
        <v>54</v>
      </c>
      <c r="AA1100" s="2">
        <v>0</v>
      </c>
      <c r="AB1100" s="2" t="s">
        <v>54</v>
      </c>
      <c r="AC1100" s="2">
        <v>0</v>
      </c>
      <c r="AD1100" s="2" t="s">
        <v>54</v>
      </c>
      <c r="AE1100" s="2">
        <v>0</v>
      </c>
      <c r="AF1100" s="2" t="s">
        <v>54</v>
      </c>
      <c r="AG1100" s="2">
        <v>22</v>
      </c>
      <c r="AH1100" s="2">
        <f>SUM(G1100,I1100,K1100)</f>
        <v>0</v>
      </c>
      <c r="AI1100" s="2">
        <f>SUM(AG1100, AE1100, AC1100, AA1100, Y1100,W1100,U1100,S1100,Q1100,O1100,M1100,K1100,I1100,G1100)</f>
        <v>22</v>
      </c>
      <c r="AJ1100" s="2" t="str">
        <f>IF(AH1100=0,"INDEFERIDO","DEFERIDO")</f>
        <v>INDEFERIDO</v>
      </c>
      <c r="AK1100" s="2"/>
    </row>
    <row r="1101" spans="1:37" ht="51" hidden="1" x14ac:dyDescent="0.25">
      <c r="A1101" s="2" t="s">
        <v>536</v>
      </c>
      <c r="B1101" s="2">
        <v>31853</v>
      </c>
      <c r="C1101" s="2" t="s">
        <v>70</v>
      </c>
      <c r="D1101" s="2" t="s">
        <v>77</v>
      </c>
      <c r="E1101" s="2">
        <v>657</v>
      </c>
      <c r="F1101" s="2" t="s">
        <v>449</v>
      </c>
      <c r="G1101" s="2">
        <v>0</v>
      </c>
      <c r="H1101" s="2" t="s">
        <v>46</v>
      </c>
      <c r="I1101" s="2"/>
      <c r="J1101" s="2"/>
      <c r="K1101" s="2">
        <v>80</v>
      </c>
      <c r="L1101" s="2"/>
      <c r="M1101" s="2"/>
      <c r="N1101" s="2"/>
      <c r="O1101" s="2"/>
      <c r="P1101" s="2"/>
      <c r="Q1101" s="2">
        <v>40</v>
      </c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>
        <v>20</v>
      </c>
      <c r="AH1101" s="2">
        <f>SUM(G1101,I1101,K1101)</f>
        <v>80</v>
      </c>
      <c r="AI1101" s="2">
        <f>SUM(AG1101,AE1101,AC1101,AA1101,Y1101,W1101,U1101,S1101,Q1101,O1101,M1101,K1101,I1101,G1101)</f>
        <v>140</v>
      </c>
      <c r="AJ1101" s="2" t="str">
        <f>IF(AH1101=0,"INDEFERIDO","DEFERIDO")</f>
        <v>DEFERIDO</v>
      </c>
      <c r="AK1101" s="2"/>
    </row>
    <row r="1102" spans="1:37" ht="51" hidden="1" x14ac:dyDescent="0.25">
      <c r="A1102" s="2" t="s">
        <v>141</v>
      </c>
      <c r="B1102" s="2">
        <v>183381</v>
      </c>
      <c r="C1102" s="2" t="s">
        <v>70</v>
      </c>
      <c r="D1102" s="2" t="s">
        <v>26</v>
      </c>
      <c r="E1102" s="2">
        <v>434</v>
      </c>
      <c r="F1102" s="2" t="s">
        <v>250</v>
      </c>
      <c r="G1102" s="2">
        <v>0</v>
      </c>
      <c r="H1102" s="2" t="s">
        <v>54</v>
      </c>
      <c r="I1102" s="2"/>
      <c r="J1102" s="2"/>
      <c r="K1102" s="2">
        <v>0</v>
      </c>
      <c r="L1102" s="2" t="s">
        <v>72</v>
      </c>
      <c r="M1102" s="2"/>
      <c r="N1102" s="2"/>
      <c r="O1102" s="2"/>
      <c r="P1102" s="2"/>
      <c r="Q1102" s="2">
        <v>0</v>
      </c>
      <c r="R1102" s="2" t="s">
        <v>52</v>
      </c>
      <c r="S1102" s="2"/>
      <c r="T1102" s="2"/>
      <c r="U1102" s="2"/>
      <c r="V1102" s="2"/>
      <c r="W1102" s="2">
        <v>30</v>
      </c>
      <c r="X1102" s="2"/>
      <c r="Y1102" s="2"/>
      <c r="Z1102" s="2"/>
      <c r="AA1102" s="2">
        <v>10</v>
      </c>
      <c r="AB1102" s="2"/>
      <c r="AC1102" s="2">
        <v>25</v>
      </c>
      <c r="AD1102" s="2"/>
      <c r="AE1102" s="2"/>
      <c r="AF1102" s="2"/>
      <c r="AG1102" s="2">
        <v>5</v>
      </c>
      <c r="AH1102" s="2">
        <f>SUM(G1102,I1102,K1102)</f>
        <v>0</v>
      </c>
      <c r="AI1102" s="2">
        <f>SUM(AG1102,AE1102,AC1102,AA1102,Y1102,W1102,U1102,S1102,Q1102,O1102,M1102,K1102,I1102,G1102)</f>
        <v>70</v>
      </c>
      <c r="AJ1102" s="2" t="str">
        <f>IF(AH1102=0,"INDEFERIDO","DEFERIDO")</f>
        <v>INDEFERIDO</v>
      </c>
      <c r="AK1102" s="2"/>
    </row>
    <row r="1103" spans="1:37" ht="51" hidden="1" x14ac:dyDescent="0.25">
      <c r="A1103" s="2" t="s">
        <v>1182</v>
      </c>
      <c r="B1103" s="2">
        <v>154193</v>
      </c>
      <c r="C1103" s="2" t="s">
        <v>70</v>
      </c>
      <c r="D1103" s="2" t="s">
        <v>77</v>
      </c>
      <c r="E1103" s="2">
        <v>658</v>
      </c>
      <c r="F1103" s="2" t="s">
        <v>449</v>
      </c>
      <c r="G1103" s="2">
        <v>120</v>
      </c>
      <c r="H1103" s="2"/>
      <c r="I1103" s="2"/>
      <c r="J1103" s="2"/>
      <c r="K1103" s="2">
        <v>0</v>
      </c>
      <c r="L1103" s="2" t="s">
        <v>72</v>
      </c>
      <c r="M1103" s="2"/>
      <c r="N1103" s="2"/>
      <c r="O1103" s="2"/>
      <c r="P1103" s="2"/>
      <c r="Q1103" s="2">
        <v>80</v>
      </c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>
        <v>15</v>
      </c>
      <c r="AH1103" s="2">
        <f>SUM(G1103,I1103,K1103)</f>
        <v>120</v>
      </c>
      <c r="AI1103" s="2">
        <f>SUM(AG1103, AE1103, AC1103, AA1103, Y1103,W1103,U1103,S1103,Q1103,O1103,M1103,K1103,I1103,G1103)</f>
        <v>215</v>
      </c>
      <c r="AJ1103" s="2" t="str">
        <f>IF(AH1103=0,"INDEFERIDO","DEFERIDO")</f>
        <v>DEFERIDO</v>
      </c>
      <c r="AK1103" s="2"/>
    </row>
    <row r="1104" spans="1:37" ht="63.75" hidden="1" x14ac:dyDescent="0.25">
      <c r="A1104" s="2" t="s">
        <v>835</v>
      </c>
      <c r="B1104" s="2">
        <v>179878</v>
      </c>
      <c r="C1104" s="2" t="s">
        <v>70</v>
      </c>
      <c r="D1104" s="2" t="s">
        <v>77</v>
      </c>
      <c r="E1104" s="2">
        <v>435</v>
      </c>
      <c r="F1104" s="2" t="s">
        <v>250</v>
      </c>
      <c r="G1104" s="2">
        <v>0</v>
      </c>
      <c r="H1104" s="2" t="s">
        <v>46</v>
      </c>
      <c r="I1104" s="2"/>
      <c r="J1104" s="2"/>
      <c r="K1104" s="2"/>
      <c r="L1104" s="2"/>
      <c r="M1104" s="2"/>
      <c r="N1104" s="2"/>
      <c r="O1104" s="2"/>
      <c r="P1104" s="2"/>
      <c r="Q1104" s="2">
        <v>0</v>
      </c>
      <c r="R1104" s="2" t="s">
        <v>46</v>
      </c>
      <c r="S1104" s="2">
        <v>0</v>
      </c>
      <c r="T1104" s="2" t="s">
        <v>47</v>
      </c>
      <c r="U1104" s="2"/>
      <c r="V1104" s="2"/>
      <c r="W1104" s="2">
        <v>0</v>
      </c>
      <c r="X1104" s="2" t="s">
        <v>82</v>
      </c>
      <c r="Y1104" s="2"/>
      <c r="Z1104" s="2"/>
      <c r="AA1104" s="2"/>
      <c r="AB1104" s="2"/>
      <c r="AC1104" s="2">
        <v>25</v>
      </c>
      <c r="AD1104" s="2"/>
      <c r="AE1104" s="2"/>
      <c r="AF1104" s="2"/>
      <c r="AG1104" s="2">
        <v>10</v>
      </c>
      <c r="AH1104" s="2">
        <f>SUM(G1104,I1104,K1104)</f>
        <v>0</v>
      </c>
      <c r="AI1104" s="2">
        <f>SUM(AG1104, AE1104, AC1104, AA1104, Y1104,W1104,U1104,S1104,Q1104,O1104,M1104,K1104,I1104,G1104)</f>
        <v>35</v>
      </c>
      <c r="AJ1104" s="2" t="str">
        <f>IF(AH1104=0,"INDEFERIDO","DEFERIDO")</f>
        <v>INDEFERIDO</v>
      </c>
      <c r="AK1104" s="2"/>
    </row>
    <row r="1105" spans="1:37" ht="51" hidden="1" x14ac:dyDescent="0.25">
      <c r="A1105" s="2" t="s">
        <v>536</v>
      </c>
      <c r="B1105" s="2">
        <v>114321</v>
      </c>
      <c r="C1105" s="2" t="s">
        <v>70</v>
      </c>
      <c r="D1105" s="2" t="s">
        <v>77</v>
      </c>
      <c r="E1105" s="2">
        <v>659</v>
      </c>
      <c r="F1105" s="2" t="s">
        <v>449</v>
      </c>
      <c r="G1105" s="2">
        <v>0</v>
      </c>
      <c r="H1105" s="2" t="s">
        <v>46</v>
      </c>
      <c r="I1105" s="2"/>
      <c r="J1105" s="2"/>
      <c r="K1105" s="2">
        <v>80</v>
      </c>
      <c r="L1105" s="2"/>
      <c r="M1105" s="2"/>
      <c r="N1105" s="2"/>
      <c r="O1105" s="2"/>
      <c r="P1105" s="2"/>
      <c r="Q1105" s="2">
        <v>40</v>
      </c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>
        <v>18</v>
      </c>
      <c r="AH1105" s="2">
        <f>SUM(G1105,I1105,K1105)</f>
        <v>80</v>
      </c>
      <c r="AI1105" s="2">
        <f>SUM(AG1105,AE1105,AC1105,AA1105,Y1105,W1105,U1105,S1105,Q1105,O1105,M1105,K1105,I1105,G1105)</f>
        <v>138</v>
      </c>
      <c r="AJ1105" s="2" t="str">
        <f>IF(AH1105=0,"INDEFERIDO","DEFERIDO")</f>
        <v>DEFERIDO</v>
      </c>
      <c r="AK1105" s="2"/>
    </row>
    <row r="1106" spans="1:37" ht="25.5" hidden="1" x14ac:dyDescent="0.25">
      <c r="A1106" s="2" t="s">
        <v>175</v>
      </c>
      <c r="B1106" s="2">
        <v>166443</v>
      </c>
      <c r="C1106" s="2" t="s">
        <v>70</v>
      </c>
      <c r="D1106" s="2" t="s">
        <v>77</v>
      </c>
      <c r="E1106" s="2">
        <v>436</v>
      </c>
      <c r="F1106" s="2" t="s">
        <v>250</v>
      </c>
      <c r="G1106" s="2">
        <v>120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>
        <v>0</v>
      </c>
      <c r="R1106" s="2" t="s">
        <v>75</v>
      </c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>
        <v>25</v>
      </c>
      <c r="AD1106" s="2"/>
      <c r="AE1106" s="2"/>
      <c r="AF1106" s="2"/>
      <c r="AG1106" s="2">
        <v>11</v>
      </c>
      <c r="AH1106" s="2">
        <f>SUM(G1106,I1106,K1106)</f>
        <v>120</v>
      </c>
      <c r="AI1106" s="2">
        <f>SUM(AG1106,AE1106,AC1106,AA1106,Y1106,W1106,U1106,S1106,Q1106,O1106,M1106,K1106,I1106,G1106)</f>
        <v>156</v>
      </c>
      <c r="AJ1106" s="2" t="str">
        <f>IF(AH1106=0,"INDEFERIDO","DEFERIDO")</f>
        <v>DEFERIDO</v>
      </c>
      <c r="AK1106" s="2"/>
    </row>
    <row r="1107" spans="1:37" hidden="1" x14ac:dyDescent="0.25">
      <c r="A1107" s="5" t="s">
        <v>150</v>
      </c>
      <c r="B1107" s="2">
        <v>154623</v>
      </c>
      <c r="C1107" s="2" t="s">
        <v>70</v>
      </c>
      <c r="D1107" s="2" t="s">
        <v>77</v>
      </c>
      <c r="E1107" s="2">
        <v>151</v>
      </c>
      <c r="F1107" s="2" t="s">
        <v>71</v>
      </c>
      <c r="G1107" s="2">
        <v>120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>
        <v>15</v>
      </c>
      <c r="AH1107" s="2">
        <f>SUM(G1107,I1107,K1107)</f>
        <v>120</v>
      </c>
      <c r="AI1107" s="2">
        <f>SUM(AG1107,AE1107,AC1107,AA1107,Y1107,W1107,U1107,S1107,Q1107,O1107,M1107,K1107,I1107,G1107)</f>
        <v>135</v>
      </c>
      <c r="AJ1107" s="2" t="str">
        <f>IF(AH1107=0,"INDEFERIDO","DEFERIDO")</f>
        <v>DEFERIDO</v>
      </c>
      <c r="AK1107" s="2"/>
    </row>
    <row r="1108" spans="1:37" ht="51" hidden="1" x14ac:dyDescent="0.25">
      <c r="A1108" s="2" t="s">
        <v>134</v>
      </c>
      <c r="B1108" s="2">
        <v>132145</v>
      </c>
      <c r="C1108" s="2" t="s">
        <v>70</v>
      </c>
      <c r="D1108" s="2" t="s">
        <v>77</v>
      </c>
      <c r="E1108" s="2">
        <v>660</v>
      </c>
      <c r="F1108" s="2" t="s">
        <v>449</v>
      </c>
      <c r="G1108" s="2">
        <v>0</v>
      </c>
      <c r="H1108" s="2" t="s">
        <v>46</v>
      </c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>
        <v>18</v>
      </c>
      <c r="AH1108" s="2">
        <f>SUM(G1108,I1108,K1108)</f>
        <v>0</v>
      </c>
      <c r="AI1108" s="2">
        <f>SUM(AG1108,AE1108,AC1108,AA1108,Y1108,W1108,U1108,S1108,Q1108,O1108,M1108,K1108,I1108,G1108)</f>
        <v>18</v>
      </c>
      <c r="AJ1108" s="2" t="str">
        <f>IF(AH1108=0,"INDEFERIDO","DEFERIDO")</f>
        <v>INDEFERIDO</v>
      </c>
      <c r="AK1108" s="2"/>
    </row>
    <row r="1109" spans="1:37" x14ac:dyDescent="0.25">
      <c r="A1109" s="5" t="s">
        <v>148</v>
      </c>
      <c r="B1109" s="2">
        <v>162528</v>
      </c>
      <c r="C1109" s="2" t="s">
        <v>70</v>
      </c>
      <c r="D1109" s="2" t="s">
        <v>77</v>
      </c>
      <c r="E1109" s="2">
        <v>148</v>
      </c>
      <c r="F1109" s="2" t="s">
        <v>206</v>
      </c>
      <c r="G1109" s="2">
        <v>120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>
        <v>15</v>
      </c>
      <c r="AD1109" s="2"/>
      <c r="AE1109" s="2"/>
      <c r="AF1109" s="2"/>
      <c r="AG1109" s="2">
        <v>13</v>
      </c>
      <c r="AH1109" s="2">
        <f>SUM(G1109,I1109,K1109)</f>
        <v>120</v>
      </c>
      <c r="AI1109" s="2">
        <f>SUM(AG1109,AE1109,AC1109,AA1109,Y1109,W1109,U1109,S1109,Q1109,O1109,M1109,K1109,I1109,G1109)</f>
        <v>148</v>
      </c>
      <c r="AJ1109" s="2" t="str">
        <f>IF(AH1109=0,"INDEFERIDO","DEFERIDO")</f>
        <v>DEFERIDO</v>
      </c>
      <c r="AK1109" s="2"/>
    </row>
    <row r="1110" spans="1:37" ht="63.75" hidden="1" x14ac:dyDescent="0.25">
      <c r="A1110" s="2" t="s">
        <v>537</v>
      </c>
      <c r="B1110" s="2">
        <v>159649</v>
      </c>
      <c r="C1110" s="2" t="s">
        <v>95</v>
      </c>
      <c r="D1110" s="2" t="s">
        <v>96</v>
      </c>
      <c r="E1110" s="2">
        <v>661</v>
      </c>
      <c r="F1110" s="2" t="s">
        <v>449</v>
      </c>
      <c r="G1110" s="2">
        <v>120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>
        <v>0</v>
      </c>
      <c r="X1110" s="2" t="s">
        <v>82</v>
      </c>
      <c r="Y1110" s="2"/>
      <c r="Z1110" s="2"/>
      <c r="AA1110" s="2"/>
      <c r="AB1110" s="2"/>
      <c r="AC1110" s="2">
        <v>15</v>
      </c>
      <c r="AD1110" s="2"/>
      <c r="AE1110" s="2"/>
      <c r="AF1110" s="2"/>
      <c r="AG1110" s="2">
        <v>14</v>
      </c>
      <c r="AH1110" s="2">
        <f>SUM(G1110,I1110,K1110)</f>
        <v>120</v>
      </c>
      <c r="AI1110" s="2">
        <f>SUM(AG1110,AE1110,AC1110,AA1110,Y1110,W1110,U1110,S1110,Q1110,O1110,M1110,K1110,I1110,G1110)</f>
        <v>149</v>
      </c>
      <c r="AJ1110" s="2" t="str">
        <f>IF(AH1110=0,"INDEFERIDO","DEFERIDO")</f>
        <v>DEFERIDO</v>
      </c>
      <c r="AK1110" s="2"/>
    </row>
    <row r="1111" spans="1:37" ht="25.5" hidden="1" x14ac:dyDescent="0.25">
      <c r="A1111" s="2" t="s">
        <v>133</v>
      </c>
      <c r="B1111" s="2">
        <v>177054</v>
      </c>
      <c r="C1111" s="2" t="s">
        <v>70</v>
      </c>
      <c r="D1111" s="2" t="s">
        <v>26</v>
      </c>
      <c r="E1111" s="2">
        <v>662</v>
      </c>
      <c r="F1111" s="2" t="s">
        <v>449</v>
      </c>
      <c r="G1111" s="2">
        <v>0</v>
      </c>
      <c r="H1111" s="2" t="s">
        <v>54</v>
      </c>
      <c r="I1111" s="2">
        <v>0</v>
      </c>
      <c r="J1111" s="2" t="s">
        <v>54</v>
      </c>
      <c r="K1111" s="2">
        <v>0</v>
      </c>
      <c r="L1111" s="2" t="s">
        <v>54</v>
      </c>
      <c r="M1111" s="2">
        <v>0</v>
      </c>
      <c r="N1111" s="2" t="s">
        <v>54</v>
      </c>
      <c r="O1111" s="2">
        <v>0</v>
      </c>
      <c r="P1111" s="2" t="s">
        <v>54</v>
      </c>
      <c r="Q1111" s="2">
        <v>0</v>
      </c>
      <c r="R1111" s="2" t="s">
        <v>54</v>
      </c>
      <c r="S1111" s="2">
        <v>0</v>
      </c>
      <c r="T1111" s="2" t="s">
        <v>54</v>
      </c>
      <c r="U1111" s="2">
        <v>0</v>
      </c>
      <c r="V1111" s="2" t="s">
        <v>54</v>
      </c>
      <c r="W1111" s="2">
        <v>0</v>
      </c>
      <c r="X1111" s="2" t="s">
        <v>54</v>
      </c>
      <c r="Y1111" s="2">
        <v>0</v>
      </c>
      <c r="Z1111" s="2" t="s">
        <v>54</v>
      </c>
      <c r="AA1111" s="2">
        <v>0</v>
      </c>
      <c r="AB1111" s="2" t="s">
        <v>54</v>
      </c>
      <c r="AC1111" s="2">
        <v>0</v>
      </c>
      <c r="AD1111" s="2" t="s">
        <v>54</v>
      </c>
      <c r="AE1111" s="2">
        <v>0</v>
      </c>
      <c r="AF1111" s="2" t="s">
        <v>54</v>
      </c>
      <c r="AG1111" s="2">
        <v>12</v>
      </c>
      <c r="AH1111" s="2">
        <f>SUM(G1111,I1111,K1111)</f>
        <v>0</v>
      </c>
      <c r="AI1111" s="2">
        <f>SUM(AG1111,AE1111,AC1111,AA1111,Y1111,W1111,U1111,S1111,Q1111,O1111,M1111,K1111,I1111,G1111)</f>
        <v>12</v>
      </c>
      <c r="AJ1111" s="2" t="str">
        <f>IF(AH1111=0,"INDEFERIDO","DEFERIDO")</f>
        <v>INDEFERIDO</v>
      </c>
      <c r="AK1111" s="2"/>
    </row>
    <row r="1112" spans="1:37" ht="76.5" hidden="1" x14ac:dyDescent="0.25">
      <c r="A1112" s="2" t="s">
        <v>1119</v>
      </c>
      <c r="B1112" s="2">
        <v>178390</v>
      </c>
      <c r="C1112" s="2" t="s">
        <v>70</v>
      </c>
      <c r="D1112" s="2" t="s">
        <v>77</v>
      </c>
      <c r="E1112" s="2">
        <v>437</v>
      </c>
      <c r="F1112" s="2" t="s">
        <v>250</v>
      </c>
      <c r="G1112" s="2">
        <v>0</v>
      </c>
      <c r="H1112" s="2" t="s">
        <v>46</v>
      </c>
      <c r="I1112" s="2"/>
      <c r="J1112" s="2"/>
      <c r="K1112" s="2"/>
      <c r="L1112" s="2"/>
      <c r="M1112" s="2"/>
      <c r="N1112" s="2"/>
      <c r="O1112" s="2"/>
      <c r="P1112" s="2"/>
      <c r="Q1112" s="2">
        <v>40</v>
      </c>
      <c r="R1112" s="2"/>
      <c r="S1112" s="2">
        <v>30</v>
      </c>
      <c r="T1112" s="2"/>
      <c r="U1112" s="2"/>
      <c r="V1112" s="2"/>
      <c r="W1112" s="2"/>
      <c r="X1112" s="2"/>
      <c r="Y1112" s="2">
        <v>0</v>
      </c>
      <c r="Z1112" s="2" t="s">
        <v>89</v>
      </c>
      <c r="AA1112" s="2">
        <v>20</v>
      </c>
      <c r="AB1112" s="2"/>
      <c r="AC1112" s="2">
        <v>0</v>
      </c>
      <c r="AD1112" s="2" t="s">
        <v>47</v>
      </c>
      <c r="AE1112" s="2"/>
      <c r="AF1112" s="2"/>
      <c r="AG1112" s="2">
        <v>11</v>
      </c>
      <c r="AH1112" s="2">
        <f>SUM(G1112,I1112,K1112)</f>
        <v>0</v>
      </c>
      <c r="AI1112" s="2">
        <f>SUM(AG1112, AE1112, AC1112, AA1112, Y1112,W1112,U1112,S1112,Q1112,O1112,M1112,K1112,I1112,G1112)</f>
        <v>101</v>
      </c>
      <c r="AJ1112" s="2" t="str">
        <f>IF(AH1112=0,"INDEFERIDO","DEFERIDO")</f>
        <v>INDEFERIDO</v>
      </c>
      <c r="AK1112" s="2"/>
    </row>
    <row r="1113" spans="1:37" hidden="1" x14ac:dyDescent="0.25">
      <c r="A1113" s="2" t="s">
        <v>718</v>
      </c>
      <c r="B1113" s="2">
        <v>178617</v>
      </c>
      <c r="C1113" s="2" t="s">
        <v>70</v>
      </c>
      <c r="D1113" s="2" t="s">
        <v>28</v>
      </c>
      <c r="E1113" s="2">
        <v>438</v>
      </c>
      <c r="F1113" s="2" t="s">
        <v>250</v>
      </c>
      <c r="G1113" s="2">
        <v>120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>
        <v>25</v>
      </c>
      <c r="AD1113" s="2"/>
      <c r="AE1113" s="2"/>
      <c r="AF1113" s="2"/>
      <c r="AG1113" s="2">
        <v>11</v>
      </c>
      <c r="AH1113" s="2">
        <f>SUM(G1113,I1113,K1113)</f>
        <v>120</v>
      </c>
      <c r="AI1113" s="2">
        <f>SUM(AG1113, AE1113, AC1113, AA1113, Y1113,W1113,U1113,S1113,Q1113,O1113,M1113,K1113,I1113,G1113)</f>
        <v>156</v>
      </c>
      <c r="AJ1113" s="2" t="str">
        <f>IF(AH1113=0,"INDEFERIDO","DEFERIDO")</f>
        <v>DEFERIDO</v>
      </c>
      <c r="AK1113" s="2"/>
    </row>
    <row r="1114" spans="1:37" ht="51" hidden="1" x14ac:dyDescent="0.25">
      <c r="A1114" s="2" t="s">
        <v>538</v>
      </c>
      <c r="B1114" s="2">
        <v>117087</v>
      </c>
      <c r="C1114" s="2" t="s">
        <v>70</v>
      </c>
      <c r="D1114" s="2" t="s">
        <v>77</v>
      </c>
      <c r="E1114" s="2">
        <v>663</v>
      </c>
      <c r="F1114" s="2" t="s">
        <v>449</v>
      </c>
      <c r="G1114" s="2">
        <v>120</v>
      </c>
      <c r="H1114" s="2"/>
      <c r="I1114" s="2"/>
      <c r="J1114" s="2"/>
      <c r="K1114" s="2">
        <v>0</v>
      </c>
      <c r="L1114" s="2" t="s">
        <v>72</v>
      </c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>
        <v>18</v>
      </c>
      <c r="AH1114" s="2">
        <f>SUM(G1114,I1114,K1114)</f>
        <v>120</v>
      </c>
      <c r="AI1114" s="2">
        <f>SUM(AG1114,AE1114,AC1114,AA1114,Y1114,W1114,U1114,S1114,Q1114,O1114,M1114,K1114,I1114,G1114)</f>
        <v>138</v>
      </c>
      <c r="AJ1114" s="2" t="str">
        <f>IF(AH1114=0,"INDEFERIDO","DEFERIDO")</f>
        <v>DEFERIDO</v>
      </c>
      <c r="AK1114" s="2"/>
    </row>
    <row r="1115" spans="1:37" ht="25.5" hidden="1" x14ac:dyDescent="0.25">
      <c r="A1115" s="2" t="s">
        <v>711</v>
      </c>
      <c r="B1115" s="2">
        <v>166509</v>
      </c>
      <c r="C1115" s="2" t="s">
        <v>70</v>
      </c>
      <c r="D1115" s="2" t="s">
        <v>77</v>
      </c>
      <c r="E1115" s="2">
        <v>664</v>
      </c>
      <c r="F1115" s="2" t="s">
        <v>449</v>
      </c>
      <c r="G1115" s="2">
        <v>0</v>
      </c>
      <c r="H1115" s="2" t="s">
        <v>54</v>
      </c>
      <c r="I1115" s="2">
        <v>0</v>
      </c>
      <c r="J1115" s="2" t="s">
        <v>54</v>
      </c>
      <c r="K1115" s="2">
        <v>0</v>
      </c>
      <c r="L1115" s="2" t="s">
        <v>54</v>
      </c>
      <c r="M1115" s="2">
        <v>0</v>
      </c>
      <c r="N1115" s="2" t="s">
        <v>54</v>
      </c>
      <c r="O1115" s="2">
        <v>0</v>
      </c>
      <c r="P1115" s="2" t="s">
        <v>54</v>
      </c>
      <c r="Q1115" s="2">
        <v>0</v>
      </c>
      <c r="R1115" s="2" t="s">
        <v>54</v>
      </c>
      <c r="S1115" s="2">
        <v>0</v>
      </c>
      <c r="T1115" s="2" t="s">
        <v>54</v>
      </c>
      <c r="U1115" s="2">
        <v>0</v>
      </c>
      <c r="V1115" s="2" t="s">
        <v>54</v>
      </c>
      <c r="W1115" s="2">
        <v>0</v>
      </c>
      <c r="X1115" s="2" t="s">
        <v>54</v>
      </c>
      <c r="Y1115" s="2">
        <v>0</v>
      </c>
      <c r="Z1115" s="2" t="s">
        <v>54</v>
      </c>
      <c r="AA1115" s="2">
        <v>0</v>
      </c>
      <c r="AB1115" s="2" t="s">
        <v>54</v>
      </c>
      <c r="AC1115" s="2">
        <v>0</v>
      </c>
      <c r="AD1115" s="2" t="s">
        <v>54</v>
      </c>
      <c r="AE1115" s="2">
        <v>0</v>
      </c>
      <c r="AF1115" s="2" t="s">
        <v>54</v>
      </c>
      <c r="AG1115" s="2">
        <v>12</v>
      </c>
      <c r="AH1115" s="2">
        <f>SUM(G1115,I1115,K1115)</f>
        <v>0</v>
      </c>
      <c r="AI1115" s="2">
        <f>SUM(AG1115, AE1115, AC1115, AA1115, Y1115,W1115,U1115,S1115,Q1115,O1115,M1115,K1115,I1115,G1115)</f>
        <v>12</v>
      </c>
      <c r="AJ1115" s="2" t="str">
        <f>IF(AH1115=0,"INDEFERIDO","DEFERIDO")</f>
        <v>INDEFERIDO</v>
      </c>
      <c r="AK1115" s="2"/>
    </row>
    <row r="1116" spans="1:37" ht="25.5" hidden="1" x14ac:dyDescent="0.25">
      <c r="A1116" s="2" t="s">
        <v>694</v>
      </c>
      <c r="B1116" s="2">
        <v>144266</v>
      </c>
      <c r="C1116" s="2" t="s">
        <v>70</v>
      </c>
      <c r="D1116" s="2" t="s">
        <v>77</v>
      </c>
      <c r="E1116" s="2">
        <v>439</v>
      </c>
      <c r="F1116" s="2" t="s">
        <v>250</v>
      </c>
      <c r="G1116" s="2">
        <v>0</v>
      </c>
      <c r="H1116" s="2" t="s">
        <v>54</v>
      </c>
      <c r="I1116" s="2">
        <v>0</v>
      </c>
      <c r="J1116" s="2" t="s">
        <v>54</v>
      </c>
      <c r="K1116" s="2">
        <v>0</v>
      </c>
      <c r="L1116" s="2" t="s">
        <v>54</v>
      </c>
      <c r="M1116" s="2">
        <v>0</v>
      </c>
      <c r="N1116" s="2" t="s">
        <v>54</v>
      </c>
      <c r="O1116" s="2">
        <v>0</v>
      </c>
      <c r="P1116" s="2" t="s">
        <v>54</v>
      </c>
      <c r="Q1116" s="2">
        <v>0</v>
      </c>
      <c r="R1116" s="2" t="s">
        <v>54</v>
      </c>
      <c r="S1116" s="2">
        <v>0</v>
      </c>
      <c r="T1116" s="2" t="s">
        <v>54</v>
      </c>
      <c r="U1116" s="2">
        <v>0</v>
      </c>
      <c r="V1116" s="2" t="s">
        <v>54</v>
      </c>
      <c r="W1116" s="2">
        <v>0</v>
      </c>
      <c r="X1116" s="2" t="s">
        <v>54</v>
      </c>
      <c r="Y1116" s="2">
        <v>0</v>
      </c>
      <c r="Z1116" s="2" t="s">
        <v>54</v>
      </c>
      <c r="AA1116" s="2">
        <v>0</v>
      </c>
      <c r="AB1116" s="2" t="s">
        <v>54</v>
      </c>
      <c r="AC1116" s="2">
        <v>0</v>
      </c>
      <c r="AD1116" s="2" t="s">
        <v>54</v>
      </c>
      <c r="AE1116" s="2">
        <v>0</v>
      </c>
      <c r="AF1116" s="2" t="s">
        <v>54</v>
      </c>
      <c r="AG1116" s="2">
        <v>16</v>
      </c>
      <c r="AH1116" s="2">
        <f>SUM(G1116,I1116,K1116)</f>
        <v>0</v>
      </c>
      <c r="AI1116" s="2">
        <f>SUM(AG1116, AE1116, AC1116, AA1116, Y1116,W1116,U1116,S1116,Q1116,O1116,M1116,K1116,I1116,G1116)</f>
        <v>16</v>
      </c>
      <c r="AJ1116" s="2" t="str">
        <f>IF(AH1116=0,"INDEFERIDO","DEFERIDO")</f>
        <v>INDEFERIDO</v>
      </c>
      <c r="AK1116" s="2"/>
    </row>
    <row r="1117" spans="1:37" hidden="1" x14ac:dyDescent="0.25">
      <c r="A1117" s="2" t="s">
        <v>30</v>
      </c>
      <c r="B1117" s="2">
        <v>74196</v>
      </c>
      <c r="C1117" s="2" t="s">
        <v>70</v>
      </c>
      <c r="D1117" s="2" t="s">
        <v>77</v>
      </c>
      <c r="E1117" s="2">
        <v>665</v>
      </c>
      <c r="F1117" s="2" t="s">
        <v>449</v>
      </c>
      <c r="G1117" s="2">
        <v>120</v>
      </c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>
        <v>25</v>
      </c>
      <c r="AD1117" s="2"/>
      <c r="AE1117" s="2"/>
      <c r="AF1117" s="2"/>
      <c r="AG1117" s="2">
        <v>30</v>
      </c>
      <c r="AH1117" s="2">
        <f>SUM(G1117,I1117,K1117)</f>
        <v>120</v>
      </c>
      <c r="AI1117" s="2">
        <f>SUM(AG1117,AE1117,AC1117,AA1117,Y1117,W1117,U1117,S1117,Q1117,O1117,M1117,K1117,I1117,G1117)</f>
        <v>175</v>
      </c>
      <c r="AJ1117" s="2" t="str">
        <f>IF(AH1117=0,"INDEFERIDO","DEFERIDO")</f>
        <v>DEFERIDO</v>
      </c>
      <c r="AK1117" s="2"/>
    </row>
    <row r="1118" spans="1:37" hidden="1" x14ac:dyDescent="0.25">
      <c r="A1118" s="2" t="s">
        <v>718</v>
      </c>
      <c r="B1118" s="2">
        <v>182664</v>
      </c>
      <c r="C1118" s="2" t="s">
        <v>70</v>
      </c>
      <c r="D1118" s="2" t="s">
        <v>28</v>
      </c>
      <c r="E1118" s="2">
        <v>440</v>
      </c>
      <c r="F1118" s="2" t="s">
        <v>250</v>
      </c>
      <c r="G1118" s="2">
        <v>120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>
        <v>25</v>
      </c>
      <c r="AD1118" s="2"/>
      <c r="AE1118" s="2"/>
      <c r="AF1118" s="2"/>
      <c r="AG1118" s="2">
        <v>6</v>
      </c>
      <c r="AH1118" s="2">
        <f>SUM(G1118,I1118,K1118)</f>
        <v>120</v>
      </c>
      <c r="AI1118" s="2">
        <f>SUM(AG1118, AE1118, AC1118, AA1118, Y1118,W1118,U1118,S1118,Q1118,O1118,M1118,K1118,I1118,G1118)</f>
        <v>151</v>
      </c>
      <c r="AJ1118" s="2" t="str">
        <f>IF(AH1118=0,"INDEFERIDO","DEFERIDO")</f>
        <v>DEFERIDO</v>
      </c>
      <c r="AK1118" s="2"/>
    </row>
    <row r="1119" spans="1:37" ht="63.75" hidden="1" x14ac:dyDescent="0.25">
      <c r="A1119" s="2" t="s">
        <v>695</v>
      </c>
      <c r="B1119" s="2">
        <v>180497</v>
      </c>
      <c r="C1119" s="2" t="s">
        <v>70</v>
      </c>
      <c r="D1119" s="2" t="s">
        <v>26</v>
      </c>
      <c r="E1119" s="2">
        <v>441</v>
      </c>
      <c r="F1119" s="2" t="s">
        <v>250</v>
      </c>
      <c r="G1119" s="2">
        <v>120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>
        <v>80</v>
      </c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>
        <v>0</v>
      </c>
      <c r="AD1119" s="2" t="s">
        <v>47</v>
      </c>
      <c r="AE1119" s="2"/>
      <c r="AF1119" s="2"/>
      <c r="AG1119" s="2">
        <v>10</v>
      </c>
      <c r="AH1119" s="2">
        <f>SUM(G1119,I1119,K1119)</f>
        <v>120</v>
      </c>
      <c r="AI1119" s="2">
        <f>SUM(AG1119, AE1119, AC1119, AA1119, Y1119,W1119,U1119,S1119,Q1119,O1119,M1119,K1119,I1119,G1119)</f>
        <v>210</v>
      </c>
      <c r="AJ1119" s="2" t="str">
        <f>IF(AH1119=0,"INDEFERIDO","DEFERIDO")</f>
        <v>DEFERIDO</v>
      </c>
      <c r="AK1119" s="2"/>
    </row>
    <row r="1120" spans="1:37" hidden="1" x14ac:dyDescent="0.25">
      <c r="A1120" s="2" t="s">
        <v>350</v>
      </c>
      <c r="B1120" s="2">
        <v>166607</v>
      </c>
      <c r="C1120" s="2" t="s">
        <v>70</v>
      </c>
      <c r="D1120" s="2" t="s">
        <v>77</v>
      </c>
      <c r="E1120" s="2">
        <v>442</v>
      </c>
      <c r="F1120" s="2" t="s">
        <v>250</v>
      </c>
      <c r="G1120" s="2">
        <v>120</v>
      </c>
      <c r="H1120" s="2"/>
      <c r="I1120" s="2"/>
      <c r="J1120" s="2"/>
      <c r="K1120" s="2"/>
      <c r="L1120" s="2"/>
      <c r="M1120" s="2"/>
      <c r="N1120" s="2"/>
      <c r="O1120" s="2">
        <v>60</v>
      </c>
      <c r="P1120" s="2"/>
      <c r="Q1120" s="2">
        <v>40</v>
      </c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>
        <v>12</v>
      </c>
      <c r="AH1120" s="2">
        <f>SUM(G1120,I1120,K1120)</f>
        <v>120</v>
      </c>
      <c r="AI1120" s="2">
        <f>SUM(AG1120,AE1120,AC1120,AA1120,Y1120,W1120,U1120,S1120,Q1120,O1120,M1120,K1120,I1120,G1120)</f>
        <v>232</v>
      </c>
      <c r="AJ1120" s="2" t="str">
        <f>IF(AH1120=0,"INDEFERIDO","DEFERIDO")</f>
        <v>DEFERIDO</v>
      </c>
      <c r="AK1120" s="2"/>
    </row>
    <row r="1121" spans="1:37" ht="51" hidden="1" x14ac:dyDescent="0.25">
      <c r="A1121" s="2" t="s">
        <v>342</v>
      </c>
      <c r="B1121" s="2">
        <v>178202</v>
      </c>
      <c r="C1121" s="2" t="s">
        <v>70</v>
      </c>
      <c r="D1121" s="2" t="s">
        <v>77</v>
      </c>
      <c r="E1121" s="2">
        <v>667</v>
      </c>
      <c r="F1121" s="2" t="s">
        <v>449</v>
      </c>
      <c r="G1121" s="2">
        <v>120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>
        <v>40</v>
      </c>
      <c r="R1121" s="2"/>
      <c r="S1121" s="2"/>
      <c r="T1121" s="2"/>
      <c r="U1121" s="2"/>
      <c r="V1121" s="2"/>
      <c r="W1121" s="2"/>
      <c r="X1121" s="2"/>
      <c r="Y1121" s="2">
        <v>0</v>
      </c>
      <c r="Z1121" s="2" t="s">
        <v>55</v>
      </c>
      <c r="AA1121" s="2"/>
      <c r="AB1121" s="2"/>
      <c r="AC1121" s="2"/>
      <c r="AD1121" s="2"/>
      <c r="AE1121" s="2"/>
      <c r="AF1121" s="2"/>
      <c r="AG1121" s="2">
        <v>11</v>
      </c>
      <c r="AH1121" s="2">
        <f>SUM(G1121,I1121,K1121)</f>
        <v>120</v>
      </c>
      <c r="AI1121" s="2">
        <f>SUM(AG1121,AE1121,AC1121,AA1121,Y1121,W1121,U1121,S1121,Q1121,O1121,M1121,K1121,I1121,G1121)</f>
        <v>171</v>
      </c>
      <c r="AJ1121" s="2" t="str">
        <f>IF(AH1121=0,"INDEFERIDO","DEFERIDO")</f>
        <v>DEFERIDO</v>
      </c>
      <c r="AK1121" s="2"/>
    </row>
    <row r="1122" spans="1:37" ht="51" hidden="1" x14ac:dyDescent="0.25">
      <c r="A1122" s="2" t="s">
        <v>343</v>
      </c>
      <c r="B1122" s="2">
        <v>113891</v>
      </c>
      <c r="C1122" s="2" t="s">
        <v>70</v>
      </c>
      <c r="D1122" s="2" t="s">
        <v>43</v>
      </c>
      <c r="E1122" s="2">
        <v>668</v>
      </c>
      <c r="F1122" s="2" t="s">
        <v>449</v>
      </c>
      <c r="G1122" s="2">
        <v>0</v>
      </c>
      <c r="H1122" s="2" t="s">
        <v>46</v>
      </c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>
        <v>18</v>
      </c>
      <c r="AH1122" s="2">
        <f>SUM(G1122,I1122,K1122)</f>
        <v>0</v>
      </c>
      <c r="AI1122" s="2">
        <f>SUM(AG1122,AE1122,AC1122,AA1122,Y1122,W1122,U1122,S1122,Q1122,O1122,M1122,K1122,I1122,G1122)</f>
        <v>18</v>
      </c>
      <c r="AJ1122" s="2" t="str">
        <f>IF(AH1122=0,"INDEFERIDO","DEFERIDO")</f>
        <v>INDEFERIDO</v>
      </c>
      <c r="AK1122" s="2"/>
    </row>
    <row r="1123" spans="1:37" ht="89.25" hidden="1" x14ac:dyDescent="0.25">
      <c r="A1123" s="2" t="s">
        <v>994</v>
      </c>
      <c r="B1123" s="2">
        <v>135497</v>
      </c>
      <c r="C1123" s="2" t="s">
        <v>70</v>
      </c>
      <c r="D1123" s="2" t="s">
        <v>77</v>
      </c>
      <c r="E1123" s="2">
        <v>443</v>
      </c>
      <c r="F1123" s="2" t="s">
        <v>250</v>
      </c>
      <c r="G1123" s="2">
        <v>0</v>
      </c>
      <c r="H1123" s="2" t="s">
        <v>46</v>
      </c>
      <c r="I1123" s="2"/>
      <c r="J1123" s="2"/>
      <c r="K1123" s="2">
        <v>0</v>
      </c>
      <c r="L1123" s="2" t="s">
        <v>72</v>
      </c>
      <c r="M1123" s="2"/>
      <c r="N1123" s="2"/>
      <c r="O1123" s="2"/>
      <c r="P1123" s="2"/>
      <c r="Q1123" s="2">
        <v>0</v>
      </c>
      <c r="R1123" s="2" t="s">
        <v>995</v>
      </c>
      <c r="S1123" s="2"/>
      <c r="T1123" s="2"/>
      <c r="U1123" s="2"/>
      <c r="V1123" s="2"/>
      <c r="W1123" s="2"/>
      <c r="X1123" s="2"/>
      <c r="Y1123" s="2"/>
      <c r="Z1123" s="2"/>
      <c r="AA1123" s="2">
        <v>0</v>
      </c>
      <c r="AB1123" s="2" t="s">
        <v>83</v>
      </c>
      <c r="AC1123" s="2"/>
      <c r="AD1123" s="2"/>
      <c r="AE1123" s="2"/>
      <c r="AF1123" s="2"/>
      <c r="AG1123" s="2">
        <v>17</v>
      </c>
      <c r="AH1123" s="2">
        <f>SUM(G1123,I1123,K1123)</f>
        <v>0</v>
      </c>
      <c r="AI1123" s="2">
        <f>SUM(AG1123, AE1123, AC1123, AA1123, Y1123,W1123,U1123,S1123,Q1123,O1123,M1123,K1123,I1123,G1123)</f>
        <v>17</v>
      </c>
      <c r="AJ1123" s="2" t="str">
        <f>IF(AH1123=0,"INDEFERIDO","DEFERIDO")</f>
        <v>INDEFERIDO</v>
      </c>
      <c r="AK1123" s="2"/>
    </row>
    <row r="1124" spans="1:37" ht="25.5" hidden="1" x14ac:dyDescent="0.25">
      <c r="A1124" s="2" t="s">
        <v>351</v>
      </c>
      <c r="B1124" s="2">
        <v>65704</v>
      </c>
      <c r="C1124" s="2" t="s">
        <v>109</v>
      </c>
      <c r="D1124" s="2" t="s">
        <v>110</v>
      </c>
      <c r="E1124" s="2">
        <v>444</v>
      </c>
      <c r="F1124" s="2" t="s">
        <v>250</v>
      </c>
      <c r="G1124" s="2">
        <v>120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>
        <v>160</v>
      </c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>
        <v>20</v>
      </c>
      <c r="AD1124" s="2"/>
      <c r="AE1124" s="2">
        <v>8</v>
      </c>
      <c r="AF1124" s="2"/>
      <c r="AG1124" s="2">
        <v>24</v>
      </c>
      <c r="AH1124" s="2">
        <f>SUM(G1124,I1124,K1124)</f>
        <v>120</v>
      </c>
      <c r="AI1124" s="2">
        <f>SUM(AG1124,AE1124,AC1124,AA1124,Y1124,W1124,U1124,S1124,Q1124,O1124,M1124,K1124,I1124,G1124)</f>
        <v>332</v>
      </c>
      <c r="AJ1124" s="2" t="str">
        <f>IF(AH1124=0,"INDEFERIDO","DEFERIDO")</f>
        <v>DEFERIDO</v>
      </c>
      <c r="AK1124" s="2"/>
    </row>
    <row r="1125" spans="1:37" ht="63.75" hidden="1" x14ac:dyDescent="0.25">
      <c r="A1125" s="2" t="s">
        <v>140</v>
      </c>
      <c r="B1125" s="2">
        <v>65782</v>
      </c>
      <c r="C1125" s="2" t="s">
        <v>70</v>
      </c>
      <c r="D1125" s="2" t="s">
        <v>34</v>
      </c>
      <c r="E1125" s="2">
        <v>445</v>
      </c>
      <c r="F1125" s="2" t="s">
        <v>250</v>
      </c>
      <c r="G1125" s="2">
        <v>120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>
        <v>0</v>
      </c>
      <c r="T1125" s="2" t="s">
        <v>47</v>
      </c>
      <c r="U1125" s="2"/>
      <c r="V1125" s="2"/>
      <c r="W1125" s="2"/>
      <c r="X1125" s="2"/>
      <c r="Y1125" s="2"/>
      <c r="Z1125" s="2"/>
      <c r="AA1125" s="2"/>
      <c r="AB1125" s="2"/>
      <c r="AC1125" s="2">
        <v>25</v>
      </c>
      <c r="AD1125" s="2"/>
      <c r="AE1125" s="2"/>
      <c r="AF1125" s="2"/>
      <c r="AG1125" s="2">
        <v>24</v>
      </c>
      <c r="AH1125" s="2">
        <f>SUM(G1125,I1125,K1125)</f>
        <v>120</v>
      </c>
      <c r="AI1125" s="2">
        <f>SUM(AG1125,AE1125,AC1125,AA1125,Y1125,W1125,U1125,S1125,Q1125,O1125,M1125,K1125,I1125,G1125)</f>
        <v>169</v>
      </c>
      <c r="AJ1125" s="2" t="str">
        <f>IF(AH1125=0,"INDEFERIDO","DEFERIDO")</f>
        <v>DEFERIDO</v>
      </c>
      <c r="AK1125" s="2"/>
    </row>
    <row r="1126" spans="1:37" ht="63.75" hidden="1" x14ac:dyDescent="0.25">
      <c r="A1126" s="2" t="s">
        <v>352</v>
      </c>
      <c r="B1126" s="2">
        <v>111265</v>
      </c>
      <c r="C1126" s="2" t="s">
        <v>70</v>
      </c>
      <c r="D1126" s="2" t="s">
        <v>34</v>
      </c>
      <c r="E1126" s="2">
        <v>446</v>
      </c>
      <c r="F1126" s="2" t="s">
        <v>250</v>
      </c>
      <c r="G1126" s="2">
        <v>120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>
        <v>0</v>
      </c>
      <c r="AD1126" s="2" t="s">
        <v>47</v>
      </c>
      <c r="AE1126" s="2"/>
      <c r="AF1126" s="2"/>
      <c r="AG1126" s="2">
        <v>18</v>
      </c>
      <c r="AH1126" s="2">
        <f>SUM(G1126,I1126,K1126)</f>
        <v>120</v>
      </c>
      <c r="AI1126" s="2">
        <f>SUM(AG1126,AE1126,AC1126,AA1126,Y1126,W1126,U1126,S1126,Q1126,O1126,M1126,K1126,I1126,G1126)</f>
        <v>138</v>
      </c>
      <c r="AJ1126" s="2" t="str">
        <f>IF(AH1126=0,"INDEFERIDO","DEFERIDO")</f>
        <v>DEFERIDO</v>
      </c>
      <c r="AK1126" s="2"/>
    </row>
    <row r="1127" spans="1:37" ht="25.5" hidden="1" x14ac:dyDescent="0.25">
      <c r="A1127" s="2" t="s">
        <v>779</v>
      </c>
      <c r="B1127" s="2">
        <v>142499</v>
      </c>
      <c r="C1127" s="2" t="s">
        <v>70</v>
      </c>
      <c r="D1127" s="2" t="s">
        <v>77</v>
      </c>
      <c r="E1127" s="2">
        <v>669</v>
      </c>
      <c r="F1127" s="2" t="s">
        <v>449</v>
      </c>
      <c r="G1127" s="2">
        <v>0</v>
      </c>
      <c r="H1127" s="2" t="s">
        <v>54</v>
      </c>
      <c r="I1127" s="2">
        <v>0</v>
      </c>
      <c r="J1127" s="2" t="s">
        <v>54</v>
      </c>
      <c r="K1127" s="2">
        <v>0</v>
      </c>
      <c r="L1127" s="2" t="s">
        <v>54</v>
      </c>
      <c r="M1127" s="2">
        <v>0</v>
      </c>
      <c r="N1127" s="2" t="s">
        <v>54</v>
      </c>
      <c r="O1127" s="2">
        <v>0</v>
      </c>
      <c r="P1127" s="2" t="s">
        <v>54</v>
      </c>
      <c r="Q1127" s="2">
        <v>0</v>
      </c>
      <c r="R1127" s="2" t="s">
        <v>54</v>
      </c>
      <c r="S1127" s="2">
        <v>0</v>
      </c>
      <c r="T1127" s="2" t="s">
        <v>54</v>
      </c>
      <c r="U1127" s="2">
        <v>0</v>
      </c>
      <c r="V1127" s="2" t="s">
        <v>54</v>
      </c>
      <c r="W1127" s="2">
        <v>0</v>
      </c>
      <c r="X1127" s="2" t="s">
        <v>54</v>
      </c>
      <c r="Y1127" s="2">
        <v>0</v>
      </c>
      <c r="Z1127" s="2" t="s">
        <v>54</v>
      </c>
      <c r="AA1127" s="2">
        <v>0</v>
      </c>
      <c r="AB1127" s="2" t="s">
        <v>54</v>
      </c>
      <c r="AC1127" s="2">
        <v>0</v>
      </c>
      <c r="AD1127" s="2" t="s">
        <v>54</v>
      </c>
      <c r="AE1127" s="2">
        <v>0</v>
      </c>
      <c r="AF1127" s="2" t="s">
        <v>54</v>
      </c>
      <c r="AG1127" s="2">
        <v>17</v>
      </c>
      <c r="AH1127" s="2">
        <f>SUM(G1127,I1127,K1127)</f>
        <v>0</v>
      </c>
      <c r="AI1127" s="2">
        <f>SUM(AG1127, AE1127, AC1127, AA1127, Y1127,W1127,U1127,S1127,Q1127,O1127,M1127,K1127,I1127,G1127)</f>
        <v>17</v>
      </c>
      <c r="AJ1127" s="2" t="str">
        <f>IF(AH1127=0,"INDEFERIDO","DEFERIDO")</f>
        <v>INDEFERIDO</v>
      </c>
      <c r="AK1127" s="2"/>
    </row>
    <row r="1128" spans="1:37" ht="51" hidden="1" x14ac:dyDescent="0.25">
      <c r="A1128" s="2" t="s">
        <v>1016</v>
      </c>
      <c r="B1128" s="2">
        <v>140013</v>
      </c>
      <c r="C1128" s="2" t="s">
        <v>70</v>
      </c>
      <c r="D1128" s="2" t="s">
        <v>77</v>
      </c>
      <c r="E1128" s="2">
        <v>670</v>
      </c>
      <c r="F1128" s="2" t="s">
        <v>449</v>
      </c>
      <c r="G1128" s="2">
        <v>0</v>
      </c>
      <c r="H1128" s="2" t="s">
        <v>46</v>
      </c>
      <c r="I1128" s="2"/>
      <c r="J1128" s="2"/>
      <c r="K1128" s="2"/>
      <c r="L1128" s="2"/>
      <c r="M1128" s="2"/>
      <c r="N1128" s="2"/>
      <c r="O1128" s="2"/>
      <c r="P1128" s="2"/>
      <c r="Q1128" s="2">
        <v>40</v>
      </c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>
        <v>5</v>
      </c>
      <c r="AD1128" s="2"/>
      <c r="AE1128" s="2"/>
      <c r="AF1128" s="2"/>
      <c r="AG1128" s="2">
        <v>17</v>
      </c>
      <c r="AH1128" s="2">
        <f>SUM(G1128,I1128,K1128)</f>
        <v>0</v>
      </c>
      <c r="AI1128" s="2">
        <f>SUM(AG1128, AE1128, AC1128, AA1128, Y1128,W1128,U1128,S1128,Q1128,O1128,M1128,K1128,I1128,G1128)</f>
        <v>62</v>
      </c>
      <c r="AJ1128" s="2" t="str">
        <f>IF(AH1128=0,"INDEFERIDO","DEFERIDO")</f>
        <v>INDEFERIDO</v>
      </c>
      <c r="AK1128" s="2"/>
    </row>
    <row r="1129" spans="1:37" ht="25.5" hidden="1" x14ac:dyDescent="0.25">
      <c r="A1129" s="2" t="s">
        <v>341</v>
      </c>
      <c r="B1129" s="2">
        <v>72639</v>
      </c>
      <c r="C1129" s="2" t="s">
        <v>70</v>
      </c>
      <c r="D1129" s="2" t="s">
        <v>26</v>
      </c>
      <c r="E1129" s="2">
        <v>671</v>
      </c>
      <c r="F1129" s="2" t="s">
        <v>449</v>
      </c>
      <c r="G1129" s="2">
        <v>120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>
        <v>0</v>
      </c>
      <c r="AD1129" s="2" t="s">
        <v>75</v>
      </c>
      <c r="AE1129" s="2"/>
      <c r="AF1129" s="2"/>
      <c r="AG1129" s="2">
        <v>20</v>
      </c>
      <c r="AH1129" s="2">
        <f>SUM(G1129,I1129,K1129)</f>
        <v>120</v>
      </c>
      <c r="AI1129" s="2">
        <f>SUM(AG1129,AE1129,AC1129,AA1129,Y1129,W1129,U1129,S1129,Q1129,O1129,M1129,K1129,I1129,G1129)</f>
        <v>140</v>
      </c>
      <c r="AJ1129" s="2" t="str">
        <f>IF(AH1129=0,"INDEFERIDO","DEFERIDO")</f>
        <v>DEFERIDO</v>
      </c>
      <c r="AK1129" s="2"/>
    </row>
    <row r="1130" spans="1:37" ht="127.5" hidden="1" x14ac:dyDescent="0.25">
      <c r="A1130" s="2" t="s">
        <v>339</v>
      </c>
      <c r="B1130" s="2">
        <v>183271</v>
      </c>
      <c r="C1130" s="2" t="s">
        <v>70</v>
      </c>
      <c r="D1130" s="2" t="s">
        <v>77</v>
      </c>
      <c r="E1130" s="2">
        <v>672</v>
      </c>
      <c r="F1130" s="2" t="s">
        <v>449</v>
      </c>
      <c r="G1130" s="2">
        <v>120</v>
      </c>
      <c r="H1130" s="2"/>
      <c r="I1130" s="2"/>
      <c r="J1130" s="2"/>
      <c r="K1130" s="2">
        <v>0</v>
      </c>
      <c r="L1130" s="2" t="s">
        <v>72</v>
      </c>
      <c r="M1130" s="2"/>
      <c r="N1130" s="2"/>
      <c r="O1130" s="2"/>
      <c r="P1130" s="2"/>
      <c r="Q1130" s="2">
        <v>120</v>
      </c>
      <c r="R1130" s="2"/>
      <c r="S1130" s="2"/>
      <c r="T1130" s="2"/>
      <c r="U1130" s="2"/>
      <c r="V1130" s="2"/>
      <c r="W1130" s="2">
        <v>0</v>
      </c>
      <c r="X1130" s="2" t="s">
        <v>539</v>
      </c>
      <c r="Y1130" s="2"/>
      <c r="Z1130" s="2"/>
      <c r="AA1130" s="2"/>
      <c r="AB1130" s="2"/>
      <c r="AC1130" s="2">
        <v>25</v>
      </c>
      <c r="AD1130" s="2"/>
      <c r="AE1130" s="2"/>
      <c r="AF1130" s="2"/>
      <c r="AG1130" s="2">
        <v>5</v>
      </c>
      <c r="AH1130" s="2">
        <f>SUM(G1130,I1130,K1130)</f>
        <v>120</v>
      </c>
      <c r="AI1130" s="2">
        <f>SUM(AG1130,AE1130,AC1130,AA1130,Y1130,W1130,U1130,S1130,Q1130,O1130,M1130,K1130,I1130,G1130)</f>
        <v>270</v>
      </c>
      <c r="AJ1130" s="2" t="str">
        <f>IF(AH1130=0,"INDEFERIDO","DEFERIDO")</f>
        <v>DEFERIDO</v>
      </c>
      <c r="AK1130" s="2"/>
    </row>
    <row r="1131" spans="1:37" ht="63.75" hidden="1" x14ac:dyDescent="0.25">
      <c r="A1131" s="2" t="s">
        <v>1166</v>
      </c>
      <c r="B1131" s="2">
        <v>176484</v>
      </c>
      <c r="C1131" s="2" t="s">
        <v>70</v>
      </c>
      <c r="D1131" s="2" t="s">
        <v>77</v>
      </c>
      <c r="E1131" s="2">
        <v>447</v>
      </c>
      <c r="F1131" s="2" t="s">
        <v>250</v>
      </c>
      <c r="G1131" s="2">
        <v>120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>
        <v>40</v>
      </c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>
        <v>0</v>
      </c>
      <c r="AD1131" s="2" t="s">
        <v>47</v>
      </c>
      <c r="AE1131" s="2"/>
      <c r="AF1131" s="2"/>
      <c r="AG1131" s="2">
        <v>12</v>
      </c>
      <c r="AH1131" s="2">
        <f>SUM(G1131,I1131,K1131)</f>
        <v>120</v>
      </c>
      <c r="AI1131" s="2">
        <f>SUM(AG1131, AE1131, AC1131, AA1131, Y1131,W1131,U1131,S1131,Q1131,O1131,M1131,K1131,I1131,G1131)</f>
        <v>172</v>
      </c>
      <c r="AJ1131" s="2" t="str">
        <f>IF(AH1131=0,"INDEFERIDO","DEFERIDO")</f>
        <v>DEFERIDO</v>
      </c>
      <c r="AK1131" s="2"/>
    </row>
    <row r="1132" spans="1:37" ht="51" hidden="1" x14ac:dyDescent="0.25">
      <c r="A1132" s="5" t="s">
        <v>980</v>
      </c>
      <c r="B1132" s="2">
        <v>182895</v>
      </c>
      <c r="C1132" s="2" t="s">
        <v>70</v>
      </c>
      <c r="D1132" s="2" t="s">
        <v>77</v>
      </c>
      <c r="E1132" s="2">
        <v>153</v>
      </c>
      <c r="F1132" s="2" t="s">
        <v>71</v>
      </c>
      <c r="G1132" s="2">
        <v>120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>
        <v>30</v>
      </c>
      <c r="X1132" s="2"/>
      <c r="Y1132" s="2">
        <v>0</v>
      </c>
      <c r="Z1132" s="2" t="s">
        <v>73</v>
      </c>
      <c r="AA1132" s="2"/>
      <c r="AB1132" s="2"/>
      <c r="AC1132" s="2"/>
      <c r="AD1132" s="2"/>
      <c r="AE1132" s="2"/>
      <c r="AF1132" s="2"/>
      <c r="AG1132" s="2">
        <v>6</v>
      </c>
      <c r="AH1132" s="2">
        <f>SUM(G1132,I1132,K1132)</f>
        <v>120</v>
      </c>
      <c r="AI1132" s="2">
        <f>SUM(AG1132, AE1132, AC1132, AA1132, Y1132,W1132,U1132,S1132,Q1132,O1132,M1132,K1132,I1132,G1132)</f>
        <v>156</v>
      </c>
      <c r="AJ1132" s="2" t="str">
        <f>IF(AH1132=0,"INDEFERIDO","DEFERIDO")</f>
        <v>DEFERIDO</v>
      </c>
      <c r="AK1132" s="2"/>
    </row>
    <row r="1133" spans="1:37" ht="63.75" hidden="1" x14ac:dyDescent="0.25">
      <c r="A1133" s="2" t="s">
        <v>540</v>
      </c>
      <c r="B1133" s="2">
        <v>159466</v>
      </c>
      <c r="C1133" s="2" t="s">
        <v>70</v>
      </c>
      <c r="D1133" s="2" t="s">
        <v>28</v>
      </c>
      <c r="E1133" s="2">
        <v>673</v>
      </c>
      <c r="F1133" s="2" t="s">
        <v>449</v>
      </c>
      <c r="G1133" s="2">
        <v>0</v>
      </c>
      <c r="H1133" s="2" t="s">
        <v>46</v>
      </c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>
        <v>0</v>
      </c>
      <c r="X1133" s="2" t="s">
        <v>82</v>
      </c>
      <c r="Y1133" s="2">
        <v>0</v>
      </c>
      <c r="Z1133" s="2" t="s">
        <v>55</v>
      </c>
      <c r="AA1133" s="2"/>
      <c r="AB1133" s="2"/>
      <c r="AC1133" s="2">
        <v>0</v>
      </c>
      <c r="AD1133" s="2" t="s">
        <v>48</v>
      </c>
      <c r="AE1133" s="2">
        <v>0</v>
      </c>
      <c r="AF1133" s="2" t="s">
        <v>132</v>
      </c>
      <c r="AG1133" s="2">
        <v>14</v>
      </c>
      <c r="AH1133" s="2">
        <f>SUM(G1133,I1133,K1133)</f>
        <v>0</v>
      </c>
      <c r="AI1133" s="2">
        <f>SUM(AG1133,AE1133,AC1133,AA1133,Y1133,W1133,U1133,S1133,Q1133,O1133,M1133,K1133,I1133,G1133)</f>
        <v>14</v>
      </c>
      <c r="AJ1133" s="2" t="str">
        <f>IF(AH1133=0,"INDEFERIDO","DEFERIDO")</f>
        <v>INDEFERIDO</v>
      </c>
      <c r="AK1133" s="2"/>
    </row>
    <row r="1134" spans="1:37" x14ac:dyDescent="0.25">
      <c r="A1134" s="5" t="s">
        <v>667</v>
      </c>
      <c r="B1134" s="2">
        <v>180148</v>
      </c>
      <c r="C1134" s="2" t="s">
        <v>70</v>
      </c>
      <c r="D1134" s="2" t="s">
        <v>77</v>
      </c>
      <c r="E1134" s="2">
        <v>149</v>
      </c>
      <c r="F1134" s="2" t="s">
        <v>206</v>
      </c>
      <c r="G1134" s="2">
        <v>120</v>
      </c>
      <c r="H1134" s="2"/>
      <c r="I1134" s="2"/>
      <c r="J1134" s="2"/>
      <c r="K1134" s="2"/>
      <c r="L1134" s="2"/>
      <c r="M1134" s="2"/>
      <c r="N1134" s="2"/>
      <c r="O1134" s="2"/>
      <c r="P1134" s="2"/>
      <c r="Q1134" s="2">
        <v>40</v>
      </c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>
        <v>10</v>
      </c>
      <c r="AH1134" s="2">
        <f>SUM(G1134,I1134,K1134)</f>
        <v>120</v>
      </c>
      <c r="AI1134" s="2">
        <f>SUM(AG1134, AE1134, AC1134, AA1134, Y1134,W1134,U1134,S1134,Q1134,O1134,M1134,K1134,I1134,G1134)</f>
        <v>170</v>
      </c>
      <c r="AJ1134" s="2" t="str">
        <f>IF(AH1134=0,"INDEFERIDO","DEFERIDO")</f>
        <v>DEFERIDO</v>
      </c>
      <c r="AK1134" s="2"/>
    </row>
    <row r="1135" spans="1:37" ht="25.5" hidden="1" x14ac:dyDescent="0.25">
      <c r="A1135" s="2" t="s">
        <v>711</v>
      </c>
      <c r="B1135" s="2">
        <v>176884</v>
      </c>
      <c r="C1135" s="2" t="s">
        <v>70</v>
      </c>
      <c r="D1135" s="2" t="s">
        <v>77</v>
      </c>
      <c r="E1135" s="2">
        <v>675</v>
      </c>
      <c r="F1135" s="2" t="s">
        <v>449</v>
      </c>
      <c r="G1135" s="2">
        <v>0</v>
      </c>
      <c r="H1135" s="2" t="s">
        <v>54</v>
      </c>
      <c r="I1135" s="2">
        <v>0</v>
      </c>
      <c r="J1135" s="2" t="s">
        <v>54</v>
      </c>
      <c r="K1135" s="2">
        <v>0</v>
      </c>
      <c r="L1135" s="2" t="s">
        <v>54</v>
      </c>
      <c r="M1135" s="2">
        <v>0</v>
      </c>
      <c r="N1135" s="2" t="s">
        <v>54</v>
      </c>
      <c r="O1135" s="2">
        <v>0</v>
      </c>
      <c r="P1135" s="2" t="s">
        <v>54</v>
      </c>
      <c r="Q1135" s="2">
        <v>0</v>
      </c>
      <c r="R1135" s="2" t="s">
        <v>54</v>
      </c>
      <c r="S1135" s="2">
        <v>0</v>
      </c>
      <c r="T1135" s="2" t="s">
        <v>54</v>
      </c>
      <c r="U1135" s="2">
        <v>0</v>
      </c>
      <c r="V1135" s="2" t="s">
        <v>54</v>
      </c>
      <c r="W1135" s="2">
        <v>0</v>
      </c>
      <c r="X1135" s="2" t="s">
        <v>54</v>
      </c>
      <c r="Y1135" s="2">
        <v>0</v>
      </c>
      <c r="Z1135" s="2" t="s">
        <v>54</v>
      </c>
      <c r="AA1135" s="2">
        <v>0</v>
      </c>
      <c r="AB1135" s="2" t="s">
        <v>54</v>
      </c>
      <c r="AC1135" s="2">
        <v>0</v>
      </c>
      <c r="AD1135" s="2" t="s">
        <v>54</v>
      </c>
      <c r="AE1135" s="2">
        <v>0</v>
      </c>
      <c r="AF1135" s="2" t="s">
        <v>54</v>
      </c>
      <c r="AG1135" s="2">
        <v>12</v>
      </c>
      <c r="AH1135" s="2">
        <f>SUM(G1135,I1135,K1135)</f>
        <v>0</v>
      </c>
      <c r="AI1135" s="2">
        <f>SUM(AG1135, AE1135, AC1135, AA1135, Y1135,W1135,U1135,S1135,Q1135,O1135,M1135,K1135,I1135,G1135)</f>
        <v>12</v>
      </c>
      <c r="AJ1135" s="2" t="str">
        <f>IF(AH1135=0,"INDEFERIDO","DEFERIDO")</f>
        <v>INDEFERIDO</v>
      </c>
      <c r="AK1135" s="2"/>
    </row>
    <row r="1136" spans="1:37" ht="25.5" hidden="1" x14ac:dyDescent="0.25">
      <c r="A1136" s="2" t="s">
        <v>341</v>
      </c>
      <c r="B1136" s="2">
        <v>166555</v>
      </c>
      <c r="C1136" s="2" t="s">
        <v>70</v>
      </c>
      <c r="D1136" s="2" t="s">
        <v>26</v>
      </c>
      <c r="E1136" s="2">
        <v>676</v>
      </c>
      <c r="F1136" s="2" t="s">
        <v>449</v>
      </c>
      <c r="G1136" s="2">
        <v>120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>
        <v>0</v>
      </c>
      <c r="AD1136" s="2" t="s">
        <v>75</v>
      </c>
      <c r="AE1136" s="2"/>
      <c r="AF1136" s="2"/>
      <c r="AG1136" s="2">
        <v>12</v>
      </c>
      <c r="AH1136" s="2">
        <f>SUM(G1136,I1136,K1136)</f>
        <v>120</v>
      </c>
      <c r="AI1136" s="2">
        <f>SUM(AG1136,AE1136,AC1136,AA1136,Y1136,W1136,U1136,S1136,Q1136,O1136,M1136,K1136,I1136,G1136)</f>
        <v>132</v>
      </c>
      <c r="AJ1136" s="2" t="str">
        <f>IF(AH1136=0,"INDEFERIDO","DEFERIDO")</f>
        <v>DEFERIDO</v>
      </c>
      <c r="AK1136" s="2"/>
    </row>
    <row r="1137" spans="1:37" ht="51" hidden="1" x14ac:dyDescent="0.25">
      <c r="A1137" s="2" t="s">
        <v>343</v>
      </c>
      <c r="B1137" s="2">
        <v>177179</v>
      </c>
      <c r="C1137" s="2" t="s">
        <v>70</v>
      </c>
      <c r="D1137" s="2" t="s">
        <v>43</v>
      </c>
      <c r="E1137" s="2">
        <v>677</v>
      </c>
      <c r="F1137" s="2" t="s">
        <v>449</v>
      </c>
      <c r="G1137" s="2">
        <v>0</v>
      </c>
      <c r="H1137" s="2" t="s">
        <v>46</v>
      </c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>
        <v>12</v>
      </c>
      <c r="AH1137" s="2">
        <f>SUM(G1137,I1137,K1137)</f>
        <v>0</v>
      </c>
      <c r="AI1137" s="2">
        <f>SUM(AG1137,AE1137,AC1137,AA1137,Y1137,W1137,U1137,S1137,Q1137,O1137,M1137,K1137,I1137,G1137)</f>
        <v>12</v>
      </c>
      <c r="AJ1137" s="2" t="str">
        <f>IF(AH1137=0,"INDEFERIDO","DEFERIDO")</f>
        <v>INDEFERIDO</v>
      </c>
      <c r="AK1137" s="2"/>
    </row>
    <row r="1138" spans="1:37" ht="51" hidden="1" x14ac:dyDescent="0.25">
      <c r="A1138" s="2" t="s">
        <v>353</v>
      </c>
      <c r="B1138" s="2">
        <v>140087</v>
      </c>
      <c r="C1138" s="2" t="s">
        <v>70</v>
      </c>
      <c r="D1138" s="2" t="s">
        <v>77</v>
      </c>
      <c r="E1138" s="2">
        <v>448</v>
      </c>
      <c r="F1138" s="2" t="s">
        <v>250</v>
      </c>
      <c r="G1138" s="2">
        <v>0</v>
      </c>
      <c r="H1138" s="2" t="s">
        <v>46</v>
      </c>
      <c r="I1138" s="2"/>
      <c r="J1138" s="2"/>
      <c r="K1138" s="2"/>
      <c r="L1138" s="2"/>
      <c r="M1138" s="2"/>
      <c r="N1138" s="2"/>
      <c r="O1138" s="2"/>
      <c r="P1138" s="2"/>
      <c r="Q1138" s="2">
        <v>0</v>
      </c>
      <c r="R1138" s="2" t="s">
        <v>75</v>
      </c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>
        <v>6</v>
      </c>
      <c r="AH1138" s="2">
        <f>SUM(G1138,I1138,K1138)</f>
        <v>0</v>
      </c>
      <c r="AI1138" s="2">
        <f>SUM(AG1138,AE1138,AC1138,AA1138,Y1138,W1138,U1138,S1138,Q1138,O1138,M1138,K1138,I1138,G1138)</f>
        <v>6</v>
      </c>
      <c r="AJ1138" s="2" t="str">
        <f>IF(AH1138=0,"INDEFERIDO","DEFERIDO")</f>
        <v>INDEFERIDO</v>
      </c>
      <c r="AK1138" s="2"/>
    </row>
    <row r="1139" spans="1:37" hidden="1" x14ac:dyDescent="0.25">
      <c r="A1139" s="2" t="s">
        <v>344</v>
      </c>
      <c r="B1139" s="2">
        <v>182556</v>
      </c>
      <c r="C1139" s="2" t="s">
        <v>70</v>
      </c>
      <c r="D1139" s="2" t="s">
        <v>77</v>
      </c>
      <c r="E1139" s="2">
        <v>679</v>
      </c>
      <c r="F1139" s="2" t="s">
        <v>449</v>
      </c>
      <c r="G1139" s="2">
        <v>120</v>
      </c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>
        <v>6</v>
      </c>
      <c r="AH1139" s="2">
        <f>SUM(G1139,I1139,K1139)</f>
        <v>120</v>
      </c>
      <c r="AI1139" s="2">
        <f>SUM(AG1139,AE1139,AC1139,AA1139,Y1139,W1139,U1139,S1139,Q1139,O1139,M1139,K1139,I1139,G1139)</f>
        <v>126</v>
      </c>
      <c r="AJ1139" s="2" t="str">
        <f>IF(AH1139=0,"INDEFERIDO","DEFERIDO")</f>
        <v>DEFERIDO</v>
      </c>
      <c r="AK1139" s="2"/>
    </row>
    <row r="1140" spans="1:37" hidden="1" x14ac:dyDescent="0.25">
      <c r="A1140" s="2" t="s">
        <v>135</v>
      </c>
      <c r="B1140" s="2">
        <v>101410</v>
      </c>
      <c r="C1140" s="2" t="s">
        <v>70</v>
      </c>
      <c r="D1140" s="2" t="s">
        <v>26</v>
      </c>
      <c r="E1140" s="2">
        <v>680</v>
      </c>
      <c r="F1140" s="2" t="s">
        <v>449</v>
      </c>
      <c r="G1140" s="2">
        <v>120</v>
      </c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>
        <v>19</v>
      </c>
      <c r="AH1140" s="2">
        <f>SUM(G1140,I1140,K1140)</f>
        <v>120</v>
      </c>
      <c r="AI1140" s="2">
        <f>SUM(AG1140,AE1140,AC1140,AA1140,Y1140,W1140,U1140,S1140,Q1140,O1140,M1140,K1140,I1140,G1140)</f>
        <v>139</v>
      </c>
      <c r="AJ1140" s="2" t="str">
        <f>IF(AH1140=0,"INDEFERIDO","DEFERIDO")</f>
        <v>DEFERIDO</v>
      </c>
      <c r="AK1140" s="2"/>
    </row>
    <row r="1141" spans="1:37" hidden="1" x14ac:dyDescent="0.25">
      <c r="A1141" s="2" t="s">
        <v>1168</v>
      </c>
      <c r="B1141" s="2">
        <v>83919</v>
      </c>
      <c r="C1141" s="2" t="s">
        <v>70</v>
      </c>
      <c r="D1141" s="2" t="s">
        <v>77</v>
      </c>
      <c r="E1141" s="2">
        <v>681</v>
      </c>
      <c r="F1141" s="2" t="s">
        <v>449</v>
      </c>
      <c r="G1141" s="2">
        <v>120</v>
      </c>
      <c r="H1141" s="2"/>
      <c r="I1141" s="2"/>
      <c r="J1141" s="2"/>
      <c r="K1141" s="2"/>
      <c r="L1141" s="2"/>
      <c r="M1141" s="2"/>
      <c r="N1141" s="2"/>
      <c r="O1141" s="2"/>
      <c r="P1141" s="2"/>
      <c r="Q1141" s="2">
        <v>40</v>
      </c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>
        <v>19</v>
      </c>
      <c r="AH1141" s="2">
        <f>SUM(G1141,I1141,K1141)</f>
        <v>120</v>
      </c>
      <c r="AI1141" s="2">
        <f>SUM(AG1141, AE1141, AC1141, AA1141, Y1141,W1141,U1141,S1141,Q1141,O1141,M1141,K1141,I1141,G1141)</f>
        <v>179</v>
      </c>
      <c r="AJ1141" s="2" t="str">
        <f>IF(AH1141=0,"INDEFERIDO","DEFERIDO")</f>
        <v>DEFERIDO</v>
      </c>
      <c r="AK1141" s="2"/>
    </row>
    <row r="1142" spans="1:37" ht="51" hidden="1" x14ac:dyDescent="0.25">
      <c r="A1142" s="2" t="s">
        <v>1120</v>
      </c>
      <c r="B1142" s="2">
        <v>111006</v>
      </c>
      <c r="C1142" s="2" t="s">
        <v>70</v>
      </c>
      <c r="D1142" s="2" t="s">
        <v>27</v>
      </c>
      <c r="E1142" s="2">
        <v>682</v>
      </c>
      <c r="F1142" s="2" t="s">
        <v>449</v>
      </c>
      <c r="G1142" s="2">
        <v>120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>
        <v>0</v>
      </c>
      <c r="R1142" s="2" t="s">
        <v>52</v>
      </c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>
        <v>25</v>
      </c>
      <c r="AD1142" s="2"/>
      <c r="AE1142" s="2"/>
      <c r="AF1142" s="2"/>
      <c r="AG1142" s="2">
        <v>18</v>
      </c>
      <c r="AH1142" s="2">
        <f>SUM(G1142,I1142,K1142)</f>
        <v>120</v>
      </c>
      <c r="AI1142" s="2">
        <f>SUM(AG1142, AE1142, AC1142, AA1142, Y1142,W1142,U1142,S1142,Q1142,O1142,M1142,K1142,I1142,G1142)</f>
        <v>163</v>
      </c>
      <c r="AJ1142" s="2" t="str">
        <f>IF(AH1142=0,"INDEFERIDO","DEFERIDO")</f>
        <v>DEFERIDO</v>
      </c>
      <c r="AK1142" s="2"/>
    </row>
    <row r="1143" spans="1:37" ht="51" hidden="1" x14ac:dyDescent="0.25">
      <c r="A1143" s="2" t="s">
        <v>895</v>
      </c>
      <c r="B1143" s="2">
        <v>80595</v>
      </c>
      <c r="C1143" s="2" t="s">
        <v>70</v>
      </c>
      <c r="D1143" s="2" t="s">
        <v>77</v>
      </c>
      <c r="E1143" s="2">
        <v>683</v>
      </c>
      <c r="F1143" s="2" t="s">
        <v>449</v>
      </c>
      <c r="G1143" s="2">
        <v>120</v>
      </c>
      <c r="H1143" s="2"/>
      <c r="I1143" s="2"/>
      <c r="J1143" s="2"/>
      <c r="K1143" s="2"/>
      <c r="L1143" s="2"/>
      <c r="M1143" s="2"/>
      <c r="N1143" s="2"/>
      <c r="O1143" s="2"/>
      <c r="P1143" s="2"/>
      <c r="Q1143" s="2">
        <v>0</v>
      </c>
      <c r="R1143" s="2" t="s">
        <v>52</v>
      </c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>
        <v>19</v>
      </c>
      <c r="AH1143" s="2">
        <f>SUM(G1143,I1143,K1143)</f>
        <v>120</v>
      </c>
      <c r="AI1143" s="2">
        <f>SUM(AG1143, AE1143, AC1143, AA1143, Y1143,W1143,U1143,S1143,Q1143,O1143,M1143,K1143,I1143,G1143)</f>
        <v>139</v>
      </c>
      <c r="AJ1143" s="2" t="str">
        <f>IF(AH1143=0,"INDEFERIDO","DEFERIDO")</f>
        <v>DEFERIDO</v>
      </c>
      <c r="AK1143" s="2"/>
    </row>
    <row r="1144" spans="1:37" ht="51" hidden="1" x14ac:dyDescent="0.25">
      <c r="A1144" s="2" t="s">
        <v>895</v>
      </c>
      <c r="B1144" s="2">
        <v>117004</v>
      </c>
      <c r="C1144" s="2" t="s">
        <v>70</v>
      </c>
      <c r="D1144" s="2" t="s">
        <v>77</v>
      </c>
      <c r="E1144" s="2">
        <v>686</v>
      </c>
      <c r="F1144" s="2" t="s">
        <v>449</v>
      </c>
      <c r="G1144" s="2">
        <v>120</v>
      </c>
      <c r="H1144" s="2"/>
      <c r="I1144" s="2"/>
      <c r="J1144" s="2"/>
      <c r="K1144" s="2"/>
      <c r="L1144" s="2"/>
      <c r="M1144" s="2"/>
      <c r="N1144" s="2"/>
      <c r="O1144" s="2"/>
      <c r="P1144" s="2"/>
      <c r="Q1144" s="2">
        <v>0</v>
      </c>
      <c r="R1144" s="2" t="s">
        <v>52</v>
      </c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>
        <v>18</v>
      </c>
      <c r="AH1144" s="2">
        <f>SUM(G1144,I1144,K1144)</f>
        <v>120</v>
      </c>
      <c r="AI1144" s="2">
        <f>SUM(AG1144, AE1144, AC1144, AA1144, Y1144,W1144,U1144,S1144,Q1144,O1144,M1144,K1144,I1144,G1144)</f>
        <v>138</v>
      </c>
      <c r="AJ1144" s="2" t="str">
        <f>IF(AH1144=0,"INDEFERIDO","DEFERIDO")</f>
        <v>DEFERIDO</v>
      </c>
      <c r="AK1144" s="2"/>
    </row>
    <row r="1145" spans="1:37" ht="51" hidden="1" x14ac:dyDescent="0.25">
      <c r="A1145" s="2" t="s">
        <v>1212</v>
      </c>
      <c r="B1145" s="2">
        <v>183139</v>
      </c>
      <c r="C1145" s="2" t="s">
        <v>70</v>
      </c>
      <c r="D1145" s="2" t="s">
        <v>26</v>
      </c>
      <c r="E1145" s="2">
        <v>450</v>
      </c>
      <c r="F1145" s="2" t="s">
        <v>250</v>
      </c>
      <c r="G1145" s="2">
        <v>0</v>
      </c>
      <c r="H1145" s="2" t="s">
        <v>46</v>
      </c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>
        <v>0</v>
      </c>
      <c r="T1145" s="2" t="s">
        <v>292</v>
      </c>
      <c r="U1145" s="2"/>
      <c r="V1145" s="2"/>
      <c r="W1145" s="2"/>
      <c r="X1145" s="2"/>
      <c r="Y1145" s="2"/>
      <c r="Z1145" s="2"/>
      <c r="AA1145" s="2">
        <v>30</v>
      </c>
      <c r="AB1145" s="2"/>
      <c r="AC1145" s="2">
        <v>25</v>
      </c>
      <c r="AD1145" s="2"/>
      <c r="AE1145" s="2">
        <v>8</v>
      </c>
      <c r="AF1145" s="2"/>
      <c r="AG1145" s="2">
        <v>5</v>
      </c>
      <c r="AH1145" s="2">
        <f>SUM(G1145,I1145,K1145)</f>
        <v>0</v>
      </c>
      <c r="AI1145" s="2">
        <f>SUM(AG1145, AE1145, AC1145, AA1145, Y1145,W1145,U1145,S1145,Q1145,O1145,M1145,K1145,I1145,G1145)</f>
        <v>68</v>
      </c>
      <c r="AJ1145" s="2" t="str">
        <f>IF(AH1145=0,"INDEFERIDO","DEFERIDO")</f>
        <v>INDEFERIDO</v>
      </c>
      <c r="AK1145" s="2"/>
    </row>
    <row r="1146" spans="1:37" hidden="1" x14ac:dyDescent="0.25">
      <c r="A1146" s="2" t="s">
        <v>1180</v>
      </c>
      <c r="B1146" s="2">
        <v>31418</v>
      </c>
      <c r="C1146" s="2" t="s">
        <v>70</v>
      </c>
      <c r="D1146" s="2" t="s">
        <v>26</v>
      </c>
      <c r="E1146" s="2">
        <v>687</v>
      </c>
      <c r="F1146" s="2" t="s">
        <v>449</v>
      </c>
      <c r="G1146" s="2">
        <v>120</v>
      </c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>
        <v>20</v>
      </c>
      <c r="AD1146" s="2"/>
      <c r="AE1146" s="2"/>
      <c r="AF1146" s="2"/>
      <c r="AG1146" s="2">
        <v>20</v>
      </c>
      <c r="AH1146" s="2">
        <f>SUM(G1146,I1146,K1146)</f>
        <v>120</v>
      </c>
      <c r="AI1146" s="2">
        <f>SUM(AG1146, AE1146, AC1146, AA1146, Y1146,W1146,U1146,S1146,Q1146,O1146,M1146,K1146,I1146,G1146)</f>
        <v>160</v>
      </c>
      <c r="AJ1146" s="2" t="str">
        <f>IF(AH1146=0,"INDEFERIDO","DEFERIDO")</f>
        <v>DEFERIDO</v>
      </c>
      <c r="AK1146" s="2"/>
    </row>
    <row r="1147" spans="1:37" ht="38.25" hidden="1" x14ac:dyDescent="0.25">
      <c r="A1147" s="2" t="s">
        <v>349</v>
      </c>
      <c r="B1147" s="2">
        <v>178700</v>
      </c>
      <c r="C1147" s="2" t="s">
        <v>70</v>
      </c>
      <c r="D1147" s="2" t="s">
        <v>34</v>
      </c>
      <c r="E1147" s="2">
        <v>451</v>
      </c>
      <c r="F1147" s="2" t="s">
        <v>250</v>
      </c>
      <c r="G1147" s="2">
        <v>120</v>
      </c>
      <c r="H1147" s="2"/>
      <c r="I1147" s="2"/>
      <c r="J1147" s="2"/>
      <c r="K1147" s="2"/>
      <c r="L1147" s="2"/>
      <c r="M1147" s="2"/>
      <c r="N1147" s="2"/>
      <c r="O1147" s="2">
        <v>0</v>
      </c>
      <c r="P1147" s="2" t="s">
        <v>265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>
        <v>20</v>
      </c>
      <c r="AD1147" s="2"/>
      <c r="AE1147" s="2"/>
      <c r="AF1147" s="2"/>
      <c r="AG1147" s="2">
        <v>11</v>
      </c>
      <c r="AH1147" s="2">
        <f>SUM(G1147,I1147,K1147)</f>
        <v>120</v>
      </c>
      <c r="AI1147" s="2">
        <f>SUM(AG1147,AE1147,AC1147,AA1147,Y1147,W1147,U1147,S1147,Q1147,O1147,M1147,K1147,I1147,G1147)</f>
        <v>151</v>
      </c>
      <c r="AJ1147" s="2" t="str">
        <f>IF(AH1147=0,"INDEFERIDO","DEFERIDO")</f>
        <v>DEFERIDO</v>
      </c>
      <c r="AK1147" s="2"/>
    </row>
    <row r="1148" spans="1:37" ht="51" hidden="1" x14ac:dyDescent="0.25">
      <c r="A1148" s="2" t="s">
        <v>337</v>
      </c>
      <c r="B1148" s="2">
        <v>178177</v>
      </c>
      <c r="C1148" s="2" t="s">
        <v>70</v>
      </c>
      <c r="D1148" s="2" t="s">
        <v>77</v>
      </c>
      <c r="E1148" s="2">
        <v>693</v>
      </c>
      <c r="F1148" s="2" t="s">
        <v>449</v>
      </c>
      <c r="G1148" s="2">
        <v>120</v>
      </c>
      <c r="H1148" s="2"/>
      <c r="I1148" s="2"/>
      <c r="J1148" s="2"/>
      <c r="K1148" s="2">
        <v>0</v>
      </c>
      <c r="L1148" s="2" t="s">
        <v>55</v>
      </c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>
        <v>11</v>
      </c>
      <c r="AH1148" s="2">
        <f>SUM(G1148,I1148,K1148)</f>
        <v>120</v>
      </c>
      <c r="AI1148" s="2">
        <f>SUM(AG1148,AE1148,AC1148,AA1148,Y1148,W1148,U1148,S1148,Q1148,O1148,M1148,K1148,I1148,G1148)</f>
        <v>131</v>
      </c>
      <c r="AJ1148" s="2" t="str">
        <f>IF(AH1148=0,"INDEFERIDO","DEFERIDO")</f>
        <v>DEFERIDO</v>
      </c>
      <c r="AK1148" s="2"/>
    </row>
    <row r="1149" spans="1:37" ht="51" hidden="1" x14ac:dyDescent="0.25">
      <c r="A1149" s="2" t="s">
        <v>867</v>
      </c>
      <c r="B1149" s="2">
        <v>127128</v>
      </c>
      <c r="C1149" s="2" t="s">
        <v>70</v>
      </c>
      <c r="D1149" s="2" t="s">
        <v>77</v>
      </c>
      <c r="E1149" s="2">
        <v>452</v>
      </c>
      <c r="F1149" s="2" t="s">
        <v>250</v>
      </c>
      <c r="G1149" s="2">
        <v>0</v>
      </c>
      <c r="H1149" s="2" t="s">
        <v>46</v>
      </c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>
        <v>18</v>
      </c>
      <c r="AH1149" s="2">
        <f>SUM(G1149,I1149,K1149)</f>
        <v>0</v>
      </c>
      <c r="AI1149" s="2">
        <f>SUM(AG1149, AE1149, AC1149, AA1149, Y1149,W1149,U1149,S1149,Q1149,O1149,M1149,K1149,I1149,G1149)</f>
        <v>18</v>
      </c>
      <c r="AJ1149" s="2" t="str">
        <f>IF(AH1149=0,"INDEFERIDO","DEFERIDO")</f>
        <v>INDEFERIDO</v>
      </c>
      <c r="AK1149" s="2"/>
    </row>
    <row r="1150" spans="1:37" hidden="1" x14ac:dyDescent="0.25">
      <c r="A1150" s="2" t="s">
        <v>541</v>
      </c>
      <c r="B1150" s="2">
        <v>180421</v>
      </c>
      <c r="C1150" s="2" t="s">
        <v>70</v>
      </c>
      <c r="D1150" s="2" t="s">
        <v>77</v>
      </c>
      <c r="E1150" s="2">
        <v>694</v>
      </c>
      <c r="F1150" s="2" t="s">
        <v>449</v>
      </c>
      <c r="G1150" s="2">
        <v>120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>
        <v>10</v>
      </c>
      <c r="AH1150" s="2">
        <f>SUM(G1150,I1150,K1150)</f>
        <v>120</v>
      </c>
      <c r="AI1150" s="2">
        <f>SUM(AG1150,AE1150,AC1150,AA1150,Y1150,W1150,U1150,S1150,Q1150,O1150,M1150,K1150,I1150,G1150)</f>
        <v>130</v>
      </c>
      <c r="AJ1150" s="2" t="str">
        <f>IF(AH1150=0,"INDEFERIDO","DEFERIDO")</f>
        <v>DEFERIDO</v>
      </c>
      <c r="AK1150" s="2"/>
    </row>
    <row r="1151" spans="1:37" hidden="1" x14ac:dyDescent="0.25">
      <c r="A1151" s="2" t="s">
        <v>1069</v>
      </c>
      <c r="B1151" s="2">
        <v>56416</v>
      </c>
      <c r="C1151" s="2" t="s">
        <v>70</v>
      </c>
      <c r="D1151" s="2" t="s">
        <v>77</v>
      </c>
      <c r="E1151" s="2">
        <v>695</v>
      </c>
      <c r="F1151" s="2" t="s">
        <v>449</v>
      </c>
      <c r="G1151" s="2">
        <v>120</v>
      </c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>
        <v>21</v>
      </c>
      <c r="AH1151" s="2">
        <f>SUM(G1151,I1151,K1151)</f>
        <v>120</v>
      </c>
      <c r="AI1151" s="2">
        <f>SUM(AG1151, AE1151, AC1151, AA1151, Y1151,W1151,U1151,S1151,Q1151,O1151,M1151,K1151,I1151,G1151)</f>
        <v>141</v>
      </c>
      <c r="AJ1151" s="2" t="str">
        <f>IF(AH1151=0,"INDEFERIDO","DEFERIDO")</f>
        <v>DEFERIDO</v>
      </c>
      <c r="AK1151" s="2"/>
    </row>
    <row r="1152" spans="1:37" ht="38.25" hidden="1" x14ac:dyDescent="0.25">
      <c r="A1152" s="2" t="s">
        <v>681</v>
      </c>
      <c r="B1152" s="2">
        <v>179066</v>
      </c>
      <c r="C1152" s="2" t="s">
        <v>70</v>
      </c>
      <c r="D1152" s="2" t="s">
        <v>77</v>
      </c>
      <c r="E1152" s="2">
        <v>453</v>
      </c>
      <c r="F1152" s="2" t="s">
        <v>250</v>
      </c>
      <c r="G1152" s="2">
        <v>120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>
        <v>0</v>
      </c>
      <c r="R1152" s="2" t="s">
        <v>682</v>
      </c>
      <c r="S1152" s="2"/>
      <c r="T1152" s="2"/>
      <c r="U1152" s="2"/>
      <c r="V1152" s="2"/>
      <c r="W1152" s="2"/>
      <c r="X1152" s="2"/>
      <c r="Y1152" s="2">
        <v>0</v>
      </c>
      <c r="Z1152" s="2" t="s">
        <v>683</v>
      </c>
      <c r="AA1152" s="2"/>
      <c r="AB1152" s="2"/>
      <c r="AC1152" s="2">
        <v>25</v>
      </c>
      <c r="AD1152" s="2"/>
      <c r="AE1152" s="2">
        <v>4</v>
      </c>
      <c r="AF1152" s="2"/>
      <c r="AG1152" s="2">
        <v>10</v>
      </c>
      <c r="AH1152" s="2">
        <f>SUM(G1152,I1152,K1152)</f>
        <v>120</v>
      </c>
      <c r="AI1152" s="2">
        <f>SUM(AG1152, AE1152, AC1152, AA1152, Y1152,W1152,U1152,S1152,Q1152,O1152,M1152,K1152,I1152,G1152)</f>
        <v>159</v>
      </c>
      <c r="AJ1152" s="2" t="str">
        <f>IF(AH1152=0,"INDEFERIDO","DEFERIDO")</f>
        <v>DEFERIDO</v>
      </c>
      <c r="AK1152" s="2"/>
    </row>
    <row r="1153" spans="1:37" ht="51" hidden="1" x14ac:dyDescent="0.25">
      <c r="A1153" s="2" t="s">
        <v>136</v>
      </c>
      <c r="B1153" s="2">
        <v>180665</v>
      </c>
      <c r="C1153" s="2" t="s">
        <v>70</v>
      </c>
      <c r="D1153" s="2" t="s">
        <v>26</v>
      </c>
      <c r="E1153" s="2">
        <v>696</v>
      </c>
      <c r="F1153" s="2" t="s">
        <v>449</v>
      </c>
      <c r="G1153" s="2">
        <v>120</v>
      </c>
      <c r="H1153" s="2"/>
      <c r="I1153" s="2"/>
      <c r="J1153" s="2"/>
      <c r="K1153" s="2">
        <v>0</v>
      </c>
      <c r="L1153" s="2" t="s">
        <v>72</v>
      </c>
      <c r="M1153" s="2"/>
      <c r="N1153" s="2"/>
      <c r="O1153" s="2"/>
      <c r="P1153" s="2"/>
      <c r="Q1153" s="2">
        <v>40</v>
      </c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>
        <v>25</v>
      </c>
      <c r="AD1153" s="2"/>
      <c r="AE1153" s="2"/>
      <c r="AF1153" s="2"/>
      <c r="AG1153" s="2">
        <v>9</v>
      </c>
      <c r="AH1153" s="2">
        <f>SUM(G1153,I1153,K1153)</f>
        <v>120</v>
      </c>
      <c r="AI1153" s="2">
        <f>SUM(AG1153,AE1153,AC1153,AA1153,Y1153,W1153,U1153,S1153,Q1153,O1153,M1153,K1153,I1153,G1153)</f>
        <v>194</v>
      </c>
      <c r="AJ1153" s="2" t="str">
        <f>IF(AH1153=0,"INDEFERIDO","DEFERIDO")</f>
        <v>DEFERIDO</v>
      </c>
      <c r="AK1153" s="2"/>
    </row>
    <row r="1154" spans="1:37" ht="51" hidden="1" x14ac:dyDescent="0.25">
      <c r="A1154" s="2" t="s">
        <v>867</v>
      </c>
      <c r="B1154" s="2">
        <v>182576</v>
      </c>
      <c r="C1154" s="2" t="s">
        <v>70</v>
      </c>
      <c r="D1154" s="2" t="s">
        <v>77</v>
      </c>
      <c r="E1154" s="2">
        <v>454</v>
      </c>
      <c r="F1154" s="2" t="s">
        <v>250</v>
      </c>
      <c r="G1154" s="2">
        <v>0</v>
      </c>
      <c r="H1154" s="2" t="s">
        <v>46</v>
      </c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>
        <v>6</v>
      </c>
      <c r="AH1154" s="2">
        <f>SUM(G1154,I1154,K1154)</f>
        <v>0</v>
      </c>
      <c r="AI1154" s="2">
        <f>SUM(AG1154, AE1154, AC1154, AA1154, Y1154,W1154,U1154,S1154,Q1154,O1154,M1154,K1154,I1154,G1154)</f>
        <v>6</v>
      </c>
      <c r="AJ1154" s="2" t="str">
        <f>IF(AH1154=0,"INDEFERIDO","DEFERIDO")</f>
        <v>INDEFERIDO</v>
      </c>
      <c r="AK1154" s="2"/>
    </row>
    <row r="1155" spans="1:37" hidden="1" x14ac:dyDescent="0.25">
      <c r="A1155" s="2" t="s">
        <v>448</v>
      </c>
      <c r="B1155" s="2">
        <v>117109</v>
      </c>
      <c r="C1155" s="2" t="s">
        <v>70</v>
      </c>
      <c r="D1155" s="2" t="s">
        <v>77</v>
      </c>
      <c r="E1155" s="2">
        <v>697</v>
      </c>
      <c r="F1155" s="2" t="s">
        <v>449</v>
      </c>
      <c r="G1155" s="2">
        <v>120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>
        <v>18</v>
      </c>
      <c r="AH1155" s="2">
        <f>SUM(G1155,I1155,K1155)</f>
        <v>120</v>
      </c>
      <c r="AI1155" s="2">
        <f>SUM(AG1155,AE1155,AC1155,AA1155,Y1155,W1155,U1155,S1155,Q1155,O1155,M1155,K1155,I1155,G1155)</f>
        <v>138</v>
      </c>
      <c r="AJ1155" s="2" t="str">
        <f>IF(AH1155=0,"INDEFERIDO","DEFERIDO")</f>
        <v>DEFERIDO</v>
      </c>
      <c r="AK1155" s="2"/>
    </row>
    <row r="1156" spans="1:37" hidden="1" x14ac:dyDescent="0.25">
      <c r="A1156" s="2" t="s">
        <v>542</v>
      </c>
      <c r="B1156" s="2">
        <v>54172</v>
      </c>
      <c r="C1156" s="2" t="s">
        <v>70</v>
      </c>
      <c r="D1156" s="2" t="s">
        <v>77</v>
      </c>
      <c r="E1156" s="2">
        <v>698</v>
      </c>
      <c r="F1156" s="2" t="s">
        <v>449</v>
      </c>
      <c r="G1156" s="2">
        <v>120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>
        <v>22</v>
      </c>
      <c r="AH1156" s="2">
        <f>SUM(G1156,I1156,K1156)</f>
        <v>120</v>
      </c>
      <c r="AI1156" s="2">
        <f>SUM(AG1156,AE1156,AC1156,AA1156,Y1156,W1156,U1156,S1156,Q1156,O1156,M1156,K1156,I1156,G1156)</f>
        <v>142</v>
      </c>
      <c r="AJ1156" s="2" t="str">
        <f>IF(AH1156=0,"INDEFERIDO","DEFERIDO")</f>
        <v>DEFERIDO</v>
      </c>
      <c r="AK1156" s="2"/>
    </row>
    <row r="1157" spans="1:37" ht="127.5" hidden="1" x14ac:dyDescent="0.25">
      <c r="A1157" s="2" t="s">
        <v>345</v>
      </c>
      <c r="B1157" s="2">
        <v>111056</v>
      </c>
      <c r="C1157" s="2" t="s">
        <v>70</v>
      </c>
      <c r="D1157" s="2" t="s">
        <v>28</v>
      </c>
      <c r="E1157" s="2">
        <v>699</v>
      </c>
      <c r="F1157" s="2" t="s">
        <v>449</v>
      </c>
      <c r="G1157" s="2">
        <v>120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>
        <v>0</v>
      </c>
      <c r="AB1157" s="2" t="s">
        <v>54</v>
      </c>
      <c r="AC1157" s="2">
        <v>0</v>
      </c>
      <c r="AD1157" s="2" t="s">
        <v>543</v>
      </c>
      <c r="AE1157" s="2"/>
      <c r="AF1157" s="2"/>
      <c r="AG1157" s="2">
        <v>18</v>
      </c>
      <c r="AH1157" s="2">
        <f>SUM(G1157,I1157,K1157)</f>
        <v>120</v>
      </c>
      <c r="AI1157" s="2">
        <f>SUM(AG1157,AE1157,AC1157,AA1157,Y1157,W1157,U1157,S1157,Q1157,O1157,M1157,K1157,I1157,G1157)</f>
        <v>138</v>
      </c>
      <c r="AJ1157" s="2" t="str">
        <f>IF(AH1157=0,"INDEFERIDO","DEFERIDO")</f>
        <v>DEFERIDO</v>
      </c>
      <c r="AK1157" s="2"/>
    </row>
    <row r="1158" spans="1:37" ht="51" hidden="1" x14ac:dyDescent="0.25">
      <c r="A1158" s="2" t="s">
        <v>847</v>
      </c>
      <c r="B1158" s="2">
        <v>183398</v>
      </c>
      <c r="C1158" s="2" t="s">
        <v>70</v>
      </c>
      <c r="D1158" s="2" t="s">
        <v>77</v>
      </c>
      <c r="E1158" s="2">
        <v>456</v>
      </c>
      <c r="F1158" s="2" t="s">
        <v>250</v>
      </c>
      <c r="G1158" s="2">
        <v>120</v>
      </c>
      <c r="H1158" s="2"/>
      <c r="I1158" s="2"/>
      <c r="J1158" s="2"/>
      <c r="K1158" s="2">
        <v>0</v>
      </c>
      <c r="L1158" s="2" t="s">
        <v>72</v>
      </c>
      <c r="M1158" s="2"/>
      <c r="N1158" s="2"/>
      <c r="O1158" s="2"/>
      <c r="P1158" s="2"/>
      <c r="Q1158" s="2">
        <v>40</v>
      </c>
      <c r="R1158" s="2"/>
      <c r="S1158" s="2"/>
      <c r="T1158" s="2"/>
      <c r="U1158" s="2"/>
      <c r="V1158" s="2"/>
      <c r="W1158" s="2"/>
      <c r="X1158" s="2"/>
      <c r="Y1158" s="2">
        <v>0</v>
      </c>
      <c r="Z1158" s="2" t="s">
        <v>73</v>
      </c>
      <c r="AA1158" s="2"/>
      <c r="AB1158" s="2"/>
      <c r="AC1158" s="2"/>
      <c r="AD1158" s="2"/>
      <c r="AE1158" s="2"/>
      <c r="AF1158" s="2"/>
      <c r="AG1158" s="2">
        <v>5</v>
      </c>
      <c r="AH1158" s="2">
        <f>SUM(G1158,I1158,K1158)</f>
        <v>120</v>
      </c>
      <c r="AI1158" s="2">
        <f>SUM(AG1158, AE1158, AC1158, AA1158, Y1158,W1158,U1158,S1158,Q1158,O1158,M1158,K1158,I1158,G1158)</f>
        <v>165</v>
      </c>
      <c r="AJ1158" s="2" t="str">
        <f>IF(AH1158=0,"INDEFERIDO","DEFERIDO")</f>
        <v>DEFERIDO</v>
      </c>
      <c r="AK1158" s="2"/>
    </row>
    <row r="1159" spans="1:37" ht="38.25" hidden="1" x14ac:dyDescent="0.25">
      <c r="A1159" s="2" t="s">
        <v>137</v>
      </c>
      <c r="B1159" s="2">
        <v>135356</v>
      </c>
      <c r="C1159" s="2" t="s">
        <v>70</v>
      </c>
      <c r="D1159" s="2" t="s">
        <v>27</v>
      </c>
      <c r="E1159" s="2">
        <v>700</v>
      </c>
      <c r="F1159" s="2" t="s">
        <v>449</v>
      </c>
      <c r="G1159" s="2">
        <v>120</v>
      </c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>
        <v>0</v>
      </c>
      <c r="AB1159" s="2" t="s">
        <v>544</v>
      </c>
      <c r="AC1159" s="2">
        <v>25</v>
      </c>
      <c r="AD1159" s="2"/>
      <c r="AE1159" s="2"/>
      <c r="AF1159" s="2"/>
      <c r="AG1159" s="2">
        <v>17</v>
      </c>
      <c r="AH1159" s="2">
        <f>SUM(G1159,I1159,K1159)</f>
        <v>120</v>
      </c>
      <c r="AI1159" s="2">
        <f>SUM(AG1159,AE1159,AC1159,AA1159,Y1159,W1159,U1159,S1159,Q1159,O1159,M1159,K1159,I1159,G1159)</f>
        <v>162</v>
      </c>
      <c r="AJ1159" s="2" t="str">
        <f>IF(AH1159=0,"INDEFERIDO","DEFERIDO")</f>
        <v>DEFERIDO</v>
      </c>
      <c r="AK1159" s="2"/>
    </row>
    <row r="1160" spans="1:37" ht="63.75" hidden="1" x14ac:dyDescent="0.25">
      <c r="A1160" s="2" t="s">
        <v>835</v>
      </c>
      <c r="B1160" s="2">
        <v>179878</v>
      </c>
      <c r="C1160" s="2" t="s">
        <v>70</v>
      </c>
      <c r="D1160" s="2" t="s">
        <v>77</v>
      </c>
      <c r="E1160" s="2">
        <v>701</v>
      </c>
      <c r="F1160" s="2" t="s">
        <v>449</v>
      </c>
      <c r="G1160" s="2">
        <v>0</v>
      </c>
      <c r="H1160" s="2" t="s">
        <v>46</v>
      </c>
      <c r="I1160" s="2"/>
      <c r="J1160" s="2"/>
      <c r="K1160" s="2"/>
      <c r="L1160" s="2"/>
      <c r="M1160" s="2"/>
      <c r="N1160" s="2"/>
      <c r="O1160" s="2"/>
      <c r="P1160" s="2"/>
      <c r="Q1160" s="2">
        <v>0</v>
      </c>
      <c r="R1160" s="2" t="s">
        <v>46</v>
      </c>
      <c r="S1160" s="2">
        <v>0</v>
      </c>
      <c r="T1160" s="2" t="s">
        <v>701</v>
      </c>
      <c r="U1160" s="2"/>
      <c r="V1160" s="2"/>
      <c r="W1160" s="2">
        <v>0</v>
      </c>
      <c r="X1160" s="2" t="s">
        <v>82</v>
      </c>
      <c r="Y1160" s="2"/>
      <c r="Z1160" s="2"/>
      <c r="AA1160" s="2"/>
      <c r="AB1160" s="2"/>
      <c r="AC1160" s="2">
        <v>25</v>
      </c>
      <c r="AD1160" s="2"/>
      <c r="AE1160" s="2"/>
      <c r="AF1160" s="2"/>
      <c r="AG1160" s="2">
        <v>10</v>
      </c>
      <c r="AH1160" s="2">
        <f>SUM(G1160,I1160,K1160)</f>
        <v>0</v>
      </c>
      <c r="AI1160" s="2">
        <f>SUM(AG1160, AE1160, AC1160, AA1160, Y1160,W1160,U1160,S1160,Q1160,O1160,M1160,K1160,I1160,G1160)</f>
        <v>35</v>
      </c>
      <c r="AJ1160" s="2" t="str">
        <f>IF(AH1160=0,"INDEFERIDO","DEFERIDO")</f>
        <v>INDEFERIDO</v>
      </c>
      <c r="AK1160" s="2"/>
    </row>
    <row r="1161" spans="1:37" hidden="1" x14ac:dyDescent="0.25">
      <c r="A1161" s="2" t="s">
        <v>354</v>
      </c>
      <c r="B1161" s="2">
        <v>182583</v>
      </c>
      <c r="C1161" s="2" t="s">
        <v>70</v>
      </c>
      <c r="D1161" s="2" t="s">
        <v>77</v>
      </c>
      <c r="E1161" s="2">
        <v>457</v>
      </c>
      <c r="F1161" s="2" t="s">
        <v>250</v>
      </c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>
        <v>25</v>
      </c>
      <c r="AD1161" s="2"/>
      <c r="AE1161" s="2"/>
      <c r="AF1161" s="2"/>
      <c r="AG1161" s="2">
        <v>6</v>
      </c>
      <c r="AH1161" s="2">
        <f>SUM(G1161,I1161,K1161)</f>
        <v>0</v>
      </c>
      <c r="AI1161" s="2">
        <f>SUM(AG1161,AE1161,AC1161,AA1161,Y1161,W1161,U1161,S1161,Q1161,O1161,M1161,K1161,I1161,G1161)</f>
        <v>31</v>
      </c>
      <c r="AJ1161" s="2" t="str">
        <f>IF(AH1161=0,"INDEFERIDO","DEFERIDO")</f>
        <v>INDEFERIDO</v>
      </c>
      <c r="AK1161" s="2"/>
    </row>
    <row r="1162" spans="1:37" hidden="1" x14ac:dyDescent="0.25">
      <c r="A1162" s="5" t="s">
        <v>151</v>
      </c>
      <c r="B1162" s="2">
        <v>182736</v>
      </c>
      <c r="C1162" s="2" t="s">
        <v>70</v>
      </c>
      <c r="D1162" s="2" t="s">
        <v>28</v>
      </c>
      <c r="E1162" s="2">
        <v>155</v>
      </c>
      <c r="F1162" s="2" t="s">
        <v>71</v>
      </c>
      <c r="G1162" s="2">
        <v>120</v>
      </c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>
        <v>25</v>
      </c>
      <c r="AD1162" s="2"/>
      <c r="AE1162" s="2"/>
      <c r="AF1162" s="2"/>
      <c r="AG1162" s="2">
        <v>6</v>
      </c>
      <c r="AH1162" s="2">
        <f>SUM(G1162,I1162,K1162)</f>
        <v>120</v>
      </c>
      <c r="AI1162" s="2">
        <f>SUM(AG1162,AE1162,AC1162,AA1162,Y1162,W1162,U1162,S1162,Q1162,O1162,M1162,K1162,I1162,G1162)</f>
        <v>151</v>
      </c>
      <c r="AJ1162" s="2" t="str">
        <f>IF(AH1162=0,"INDEFERIDO","DEFERIDO")</f>
        <v>DEFERIDO</v>
      </c>
      <c r="AK1162" s="2"/>
    </row>
    <row r="1163" spans="1:37" ht="76.5" hidden="1" x14ac:dyDescent="0.25">
      <c r="A1163" s="2" t="s">
        <v>904</v>
      </c>
      <c r="B1163" s="2">
        <v>117058</v>
      </c>
      <c r="C1163" s="2" t="s">
        <v>70</v>
      </c>
      <c r="D1163" s="2" t="s">
        <v>77</v>
      </c>
      <c r="E1163" s="2">
        <v>702</v>
      </c>
      <c r="F1163" s="2" t="s">
        <v>449</v>
      </c>
      <c r="G1163" s="2">
        <v>0</v>
      </c>
      <c r="H1163" s="2" t="s">
        <v>46</v>
      </c>
      <c r="I1163" s="2">
        <v>0</v>
      </c>
      <c r="J1163" s="2" t="s">
        <v>51</v>
      </c>
      <c r="K1163" s="2">
        <v>0</v>
      </c>
      <c r="L1163" s="2" t="s">
        <v>72</v>
      </c>
      <c r="M1163" s="2"/>
      <c r="N1163" s="2"/>
      <c r="O1163" s="2"/>
      <c r="P1163" s="2"/>
      <c r="Q1163" s="2">
        <v>0</v>
      </c>
      <c r="R1163" s="2" t="s">
        <v>117</v>
      </c>
      <c r="S1163" s="2"/>
      <c r="T1163" s="2"/>
      <c r="U1163" s="2"/>
      <c r="V1163" s="2"/>
      <c r="W1163" s="2"/>
      <c r="X1163" s="2"/>
      <c r="Y1163" s="2">
        <v>0</v>
      </c>
      <c r="Z1163" s="2" t="s">
        <v>89</v>
      </c>
      <c r="AA1163" s="2">
        <v>0</v>
      </c>
      <c r="AB1163" s="2" t="s">
        <v>66</v>
      </c>
      <c r="AC1163" s="2">
        <v>0</v>
      </c>
      <c r="AD1163" s="2" t="s">
        <v>47</v>
      </c>
      <c r="AE1163" s="2">
        <v>0</v>
      </c>
      <c r="AF1163" s="2" t="s">
        <v>132</v>
      </c>
      <c r="AG1163" s="2">
        <v>18</v>
      </c>
      <c r="AH1163" s="2">
        <f>SUM(G1163,I1163,K1163)</f>
        <v>0</v>
      </c>
      <c r="AI1163" s="2">
        <f>SUM(AG1163, AE1163, AC1163, AA1163, Y1163,W1163,U1163,S1163,Q1163,O1163,M1163,K1163,I1163,G1163)</f>
        <v>18</v>
      </c>
      <c r="AJ1163" s="2" t="str">
        <f>IF(AH1163=0,"INDEFERIDO","DEFERIDO")</f>
        <v>INDEFERIDO</v>
      </c>
      <c r="AK1163" s="2"/>
    </row>
    <row r="1164" spans="1:37" ht="51" x14ac:dyDescent="0.25">
      <c r="A1164" s="5" t="s">
        <v>149</v>
      </c>
      <c r="B1164" s="2">
        <v>53696</v>
      </c>
      <c r="C1164" s="2" t="s">
        <v>70</v>
      </c>
      <c r="D1164" s="2" t="s">
        <v>77</v>
      </c>
      <c r="E1164" s="2">
        <v>151</v>
      </c>
      <c r="F1164" s="2" t="s">
        <v>206</v>
      </c>
      <c r="G1164" s="2">
        <v>120</v>
      </c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>
        <v>0</v>
      </c>
      <c r="Z1164" s="2" t="s">
        <v>55</v>
      </c>
      <c r="AA1164" s="2"/>
      <c r="AB1164" s="2"/>
      <c r="AC1164" s="2"/>
      <c r="AD1164" s="2"/>
      <c r="AE1164" s="2"/>
      <c r="AF1164" s="2"/>
      <c r="AG1164" s="2">
        <v>22</v>
      </c>
      <c r="AH1164" s="2">
        <f>SUM(G1164,I1164,K1164)</f>
        <v>120</v>
      </c>
      <c r="AI1164" s="2">
        <f>SUM(AG1164,AE1164,AC1164,AA1164,Y1164,W1164,U1164,S1164,Q1164,O1164,M1164,K1164,I1164,G1164)</f>
        <v>142</v>
      </c>
      <c r="AJ1164" s="2" t="str">
        <f>IF(AH1164=0,"INDEFERIDO","DEFERIDO")</f>
        <v>DEFERIDO</v>
      </c>
      <c r="AK1164" s="2"/>
    </row>
    <row r="1165" spans="1:37" ht="51" hidden="1" x14ac:dyDescent="0.25">
      <c r="A1165" s="2" t="s">
        <v>847</v>
      </c>
      <c r="B1165" s="2">
        <v>179647</v>
      </c>
      <c r="C1165" s="2" t="s">
        <v>70</v>
      </c>
      <c r="D1165" s="2" t="s">
        <v>77</v>
      </c>
      <c r="E1165" s="2">
        <v>458</v>
      </c>
      <c r="F1165" s="2" t="s">
        <v>250</v>
      </c>
      <c r="G1165" s="2">
        <v>120</v>
      </c>
      <c r="H1165" s="2"/>
      <c r="I1165" s="2"/>
      <c r="J1165" s="2"/>
      <c r="K1165" s="2">
        <v>0</v>
      </c>
      <c r="L1165" s="2" t="s">
        <v>72</v>
      </c>
      <c r="M1165" s="2"/>
      <c r="N1165" s="2"/>
      <c r="O1165" s="2"/>
      <c r="P1165" s="2"/>
      <c r="Q1165" s="2">
        <v>40</v>
      </c>
      <c r="R1165" s="2"/>
      <c r="S1165" s="2"/>
      <c r="T1165" s="2"/>
      <c r="U1165" s="2"/>
      <c r="V1165" s="2"/>
      <c r="W1165" s="2"/>
      <c r="X1165" s="2"/>
      <c r="Y1165" s="2">
        <v>0</v>
      </c>
      <c r="Z1165" s="2" t="s">
        <v>73</v>
      </c>
      <c r="AA1165" s="2"/>
      <c r="AB1165" s="2"/>
      <c r="AC1165" s="2"/>
      <c r="AD1165" s="2"/>
      <c r="AE1165" s="2"/>
      <c r="AF1165" s="2"/>
      <c r="AG1165" s="2">
        <v>10</v>
      </c>
      <c r="AH1165" s="2">
        <f>SUM(G1165,I1165,K1165)</f>
        <v>120</v>
      </c>
      <c r="AI1165" s="2">
        <f>SUM(AG1165, AE1165, AC1165, AA1165, Y1165,W1165,U1165,S1165,Q1165,O1165,M1165,K1165,I1165,G1165)</f>
        <v>170</v>
      </c>
      <c r="AJ1165" s="2" t="str">
        <f>IF(AH1165=0,"INDEFERIDO","DEFERIDO")</f>
        <v>DEFERIDO</v>
      </c>
      <c r="AK1165" s="2"/>
    </row>
    <row r="1166" spans="1:37" ht="51" hidden="1" x14ac:dyDescent="0.25">
      <c r="A1166" s="2" t="s">
        <v>348</v>
      </c>
      <c r="B1166" s="2">
        <v>74139</v>
      </c>
      <c r="C1166" s="2" t="s">
        <v>70</v>
      </c>
      <c r="D1166" s="2" t="s">
        <v>31</v>
      </c>
      <c r="E1166" s="2">
        <v>703</v>
      </c>
      <c r="F1166" s="2" t="s">
        <v>449</v>
      </c>
      <c r="G1166" s="2">
        <v>0</v>
      </c>
      <c r="H1166" s="2" t="s">
        <v>46</v>
      </c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>
        <v>29</v>
      </c>
      <c r="AH1166" s="2">
        <f>SUM(G1166,I1166,K1166)</f>
        <v>0</v>
      </c>
      <c r="AI1166" s="2">
        <f>SUM(AG1166,AE1166,AC1166,AA1166,Y1166,W1166,U1166,S1166,Q1166,O1166,M1166,K1166,I1166,G1166)</f>
        <v>29</v>
      </c>
      <c r="AJ1166" s="2" t="str">
        <f>IF(AH1166=0,"INDEFERIDO","DEFERIDO")</f>
        <v>INDEFERIDO</v>
      </c>
      <c r="AK1166" s="2"/>
    </row>
    <row r="1167" spans="1:37" ht="63.75" hidden="1" x14ac:dyDescent="0.25">
      <c r="A1167" s="2" t="s">
        <v>140</v>
      </c>
      <c r="B1167" s="2">
        <v>77106</v>
      </c>
      <c r="C1167" s="2" t="s">
        <v>70</v>
      </c>
      <c r="D1167" s="2" t="s">
        <v>34</v>
      </c>
      <c r="E1167" s="2">
        <v>704</v>
      </c>
      <c r="F1167" s="2" t="s">
        <v>449</v>
      </c>
      <c r="G1167" s="2">
        <v>120</v>
      </c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>
        <v>0</v>
      </c>
      <c r="T1167" s="2" t="s">
        <v>47</v>
      </c>
      <c r="U1167" s="2"/>
      <c r="V1167" s="2"/>
      <c r="W1167" s="2"/>
      <c r="X1167" s="2"/>
      <c r="Y1167" s="2"/>
      <c r="Z1167" s="2"/>
      <c r="AA1167" s="2"/>
      <c r="AB1167" s="2"/>
      <c r="AC1167" s="2">
        <v>25</v>
      </c>
      <c r="AD1167" s="2"/>
      <c r="AE1167" s="2"/>
      <c r="AF1167" s="2"/>
      <c r="AG1167" s="2">
        <v>29</v>
      </c>
      <c r="AH1167" s="2">
        <f>SUM(G1167,I1167,K1167)</f>
        <v>120</v>
      </c>
      <c r="AI1167" s="2">
        <f>SUM(AG1167,AE1167,AC1167,AA1167,Y1167,W1167,U1167,S1167,Q1167,O1167,M1167,K1167,I1167,G1167)</f>
        <v>174</v>
      </c>
      <c r="AJ1167" s="2" t="str">
        <f>IF(AH1167=0,"INDEFERIDO","DEFERIDO")</f>
        <v>DEFERIDO</v>
      </c>
      <c r="AK1167" s="2"/>
    </row>
    <row r="1168" spans="1:37" ht="25.5" hidden="1" x14ac:dyDescent="0.25">
      <c r="A1168" s="2" t="s">
        <v>545</v>
      </c>
      <c r="B1168" s="2">
        <v>140194</v>
      </c>
      <c r="C1168" s="2" t="s">
        <v>70</v>
      </c>
      <c r="D1168" s="2" t="s">
        <v>77</v>
      </c>
      <c r="E1168" s="2">
        <v>705</v>
      </c>
      <c r="F1168" s="2" t="s">
        <v>449</v>
      </c>
      <c r="G1168" s="2">
        <v>0</v>
      </c>
      <c r="H1168" s="2" t="s">
        <v>54</v>
      </c>
      <c r="I1168" s="2">
        <v>0</v>
      </c>
      <c r="J1168" s="2" t="s">
        <v>54</v>
      </c>
      <c r="K1168" s="2">
        <v>0</v>
      </c>
      <c r="L1168" s="2" t="s">
        <v>54</v>
      </c>
      <c r="M1168" s="2">
        <v>0</v>
      </c>
      <c r="N1168" s="2" t="s">
        <v>54</v>
      </c>
      <c r="O1168" s="2">
        <v>0</v>
      </c>
      <c r="P1168" s="2" t="s">
        <v>54</v>
      </c>
      <c r="Q1168" s="2">
        <v>0</v>
      </c>
      <c r="R1168" s="2" t="s">
        <v>54</v>
      </c>
      <c r="S1168" s="2">
        <v>0</v>
      </c>
      <c r="T1168" s="2" t="s">
        <v>54</v>
      </c>
      <c r="U1168" s="2">
        <v>0</v>
      </c>
      <c r="V1168" s="2" t="s">
        <v>54</v>
      </c>
      <c r="W1168" s="2">
        <v>0</v>
      </c>
      <c r="X1168" s="2" t="s">
        <v>54</v>
      </c>
      <c r="Y1168" s="2">
        <v>0</v>
      </c>
      <c r="Z1168" s="2" t="s">
        <v>54</v>
      </c>
      <c r="AA1168" s="2">
        <v>0</v>
      </c>
      <c r="AB1168" s="2" t="s">
        <v>54</v>
      </c>
      <c r="AC1168" s="2">
        <v>0</v>
      </c>
      <c r="AD1168" s="2" t="s">
        <v>54</v>
      </c>
      <c r="AE1168" s="2">
        <v>0</v>
      </c>
      <c r="AF1168" s="2" t="s">
        <v>54</v>
      </c>
      <c r="AG1168" s="2">
        <v>17</v>
      </c>
      <c r="AH1168" s="2">
        <f>SUM(G1168,I1168,K1168)</f>
        <v>0</v>
      </c>
      <c r="AI1168" s="2">
        <f>SUM(AG1168,AE1168,AC1168,AA1168,Y1168,W1168,U1168,S1168,Q1168,O1168,M1168,K1168,I1168,G1168)</f>
        <v>17</v>
      </c>
      <c r="AJ1168" s="2" t="str">
        <f>IF(AH1168=0,"INDEFERIDO","DEFERIDO")</f>
        <v>INDEFERIDO</v>
      </c>
      <c r="AK1168" s="2"/>
    </row>
    <row r="1169" spans="1:37" ht="38.25" hidden="1" x14ac:dyDescent="0.25">
      <c r="A1169" s="2" t="s">
        <v>40</v>
      </c>
      <c r="B1169" s="2">
        <v>166413</v>
      </c>
      <c r="C1169" s="2" t="s">
        <v>109</v>
      </c>
      <c r="D1169" s="2" t="s">
        <v>110</v>
      </c>
      <c r="E1169" s="2">
        <v>460</v>
      </c>
      <c r="F1169" s="2" t="s">
        <v>250</v>
      </c>
      <c r="G1169" s="2">
        <v>120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>
        <v>0</v>
      </c>
      <c r="R1169" s="2" t="s">
        <v>49</v>
      </c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>
        <v>25</v>
      </c>
      <c r="AD1169" s="2"/>
      <c r="AE1169" s="2">
        <v>8</v>
      </c>
      <c r="AF1169" s="2"/>
      <c r="AG1169" s="2">
        <v>12</v>
      </c>
      <c r="AH1169" s="2">
        <f>SUM(G1169,I1169,K1169)</f>
        <v>120</v>
      </c>
      <c r="AI1169" s="2">
        <f>SUM(AG1169,AE1169,AC1169,AA1169,Y1169,W1169,U1169,S1169,Q1169,O1169,M1169,K1169,I1169,G1169)</f>
        <v>165</v>
      </c>
      <c r="AJ1169" s="2" t="str">
        <f>IF(AH1169=0,"INDEFERIDO","DEFERIDO")</f>
        <v>DEFERIDO</v>
      </c>
      <c r="AK1169" s="2"/>
    </row>
    <row r="1170" spans="1:37" ht="63.75" hidden="1" x14ac:dyDescent="0.25">
      <c r="A1170" s="5" t="s">
        <v>1052</v>
      </c>
      <c r="B1170" s="2">
        <v>117161</v>
      </c>
      <c r="C1170" s="2" t="s">
        <v>70</v>
      </c>
      <c r="D1170" s="2" t="s">
        <v>77</v>
      </c>
      <c r="E1170" s="2">
        <v>156</v>
      </c>
      <c r="F1170" s="2" t="s">
        <v>71</v>
      </c>
      <c r="G1170" s="2"/>
      <c r="H1170" s="2"/>
      <c r="I1170" s="2"/>
      <c r="J1170" s="2"/>
      <c r="K1170" s="2">
        <v>80</v>
      </c>
      <c r="L1170" s="2"/>
      <c r="M1170" s="2">
        <v>0</v>
      </c>
      <c r="N1170" s="2" t="s">
        <v>131</v>
      </c>
      <c r="O1170" s="2">
        <v>0</v>
      </c>
      <c r="P1170" s="2" t="s">
        <v>131</v>
      </c>
      <c r="Q1170" s="2"/>
      <c r="R1170" s="2"/>
      <c r="S1170" s="2"/>
      <c r="T1170" s="2"/>
      <c r="U1170" s="2"/>
      <c r="V1170" s="2"/>
      <c r="W1170" s="2"/>
      <c r="X1170" s="2"/>
      <c r="Y1170" s="2">
        <v>0</v>
      </c>
      <c r="Z1170" s="2" t="s">
        <v>100</v>
      </c>
      <c r="AA1170" s="2">
        <v>0</v>
      </c>
      <c r="AB1170" s="2" t="s">
        <v>66</v>
      </c>
      <c r="AC1170" s="2">
        <v>0</v>
      </c>
      <c r="AD1170" s="2" t="s">
        <v>47</v>
      </c>
      <c r="AE1170" s="2"/>
      <c r="AF1170" s="2"/>
      <c r="AG1170" s="2">
        <v>18</v>
      </c>
      <c r="AH1170" s="2">
        <f>SUM(G1170,I1170,K1170)</f>
        <v>80</v>
      </c>
      <c r="AI1170" s="2">
        <f>SUM(AG1170, AE1170, AC1170, AA1170, Y1170,W1170,U1170,S1170,Q1170,O1170,M1170,K1170,I1170,G1170)</f>
        <v>98</v>
      </c>
      <c r="AJ1170" s="2" t="str">
        <f>IF(AH1170=0,"INDEFERIDO","DEFERIDO")</f>
        <v>DEFERIDO</v>
      </c>
      <c r="AK1170" s="2"/>
    </row>
    <row r="1171" spans="1:37" ht="51" hidden="1" x14ac:dyDescent="0.25">
      <c r="A1171" s="2" t="s">
        <v>348</v>
      </c>
      <c r="B1171" s="2">
        <v>65157</v>
      </c>
      <c r="C1171" s="2" t="s">
        <v>70</v>
      </c>
      <c r="D1171" s="2" t="s">
        <v>31</v>
      </c>
      <c r="E1171" s="2">
        <v>706</v>
      </c>
      <c r="F1171" s="2" t="s">
        <v>449</v>
      </c>
      <c r="G1171" s="2">
        <v>0</v>
      </c>
      <c r="H1171" s="2" t="s">
        <v>46</v>
      </c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>
        <v>25</v>
      </c>
      <c r="AH1171" s="2">
        <f>SUM(G1171,I1171,K1171)</f>
        <v>0</v>
      </c>
      <c r="AI1171" s="2">
        <f>SUM(AG1171,AE1171,AC1171,AA1171,Y1171,W1171,U1171,S1171,Q1171,O1171,M1171,K1171,I1171,G1171)</f>
        <v>25</v>
      </c>
      <c r="AJ1171" s="2" t="str">
        <f>IF(AH1171=0,"INDEFERIDO","DEFERIDO")</f>
        <v>INDEFERIDO</v>
      </c>
      <c r="AK1171" s="2"/>
    </row>
    <row r="1172" spans="1:37" ht="51" x14ac:dyDescent="0.25">
      <c r="A1172" s="5" t="s">
        <v>980</v>
      </c>
      <c r="B1172" s="2">
        <v>182895</v>
      </c>
      <c r="C1172" s="2" t="s">
        <v>70</v>
      </c>
      <c r="D1172" s="2" t="s">
        <v>77</v>
      </c>
      <c r="E1172" s="2">
        <v>152</v>
      </c>
      <c r="F1172" s="2" t="s">
        <v>206</v>
      </c>
      <c r="G1172" s="2">
        <v>120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>
        <v>30</v>
      </c>
      <c r="X1172" s="2"/>
      <c r="Y1172" s="2">
        <v>0</v>
      </c>
      <c r="Z1172" s="2" t="s">
        <v>73</v>
      </c>
      <c r="AA1172" s="2"/>
      <c r="AB1172" s="2"/>
      <c r="AC1172" s="2"/>
      <c r="AD1172" s="2"/>
      <c r="AE1172" s="2"/>
      <c r="AF1172" s="2"/>
      <c r="AG1172" s="2">
        <v>6</v>
      </c>
      <c r="AH1172" s="2">
        <f>SUM(G1172,I1172,K1172)</f>
        <v>120</v>
      </c>
      <c r="AI1172" s="2">
        <f>SUM(AG1172, AE1172, AC1172, AA1172, Y1172,W1172,U1172,S1172,Q1172,O1172,M1172,K1172,I1172,G1172)</f>
        <v>156</v>
      </c>
      <c r="AJ1172" s="2" t="str">
        <f>IF(AH1172=0,"INDEFERIDO","DEFERIDO")</f>
        <v>DEFERIDO</v>
      </c>
      <c r="AK1172" s="2"/>
    </row>
    <row r="1173" spans="1:37" ht="25.5" hidden="1" x14ac:dyDescent="0.25">
      <c r="A1173" s="2" t="s">
        <v>709</v>
      </c>
      <c r="B1173" s="2">
        <v>52744</v>
      </c>
      <c r="C1173" s="2" t="s">
        <v>70</v>
      </c>
      <c r="D1173" s="2" t="s">
        <v>77</v>
      </c>
      <c r="E1173" s="2">
        <v>707</v>
      </c>
      <c r="F1173" s="2" t="s">
        <v>449</v>
      </c>
      <c r="G1173" s="2">
        <v>0</v>
      </c>
      <c r="H1173" s="2" t="s">
        <v>54</v>
      </c>
      <c r="I1173" s="2">
        <v>0</v>
      </c>
      <c r="J1173" s="2" t="s">
        <v>54</v>
      </c>
      <c r="K1173" s="2">
        <v>0</v>
      </c>
      <c r="L1173" s="2" t="s">
        <v>54</v>
      </c>
      <c r="M1173" s="2">
        <v>0</v>
      </c>
      <c r="N1173" s="2" t="s">
        <v>54</v>
      </c>
      <c r="O1173" s="2">
        <v>0</v>
      </c>
      <c r="P1173" s="2" t="s">
        <v>54</v>
      </c>
      <c r="Q1173" s="2">
        <v>0</v>
      </c>
      <c r="R1173" s="2" t="s">
        <v>54</v>
      </c>
      <c r="S1173" s="2">
        <v>0</v>
      </c>
      <c r="T1173" s="2" t="s">
        <v>54</v>
      </c>
      <c r="U1173" s="2">
        <v>0</v>
      </c>
      <c r="V1173" s="2" t="s">
        <v>54</v>
      </c>
      <c r="W1173" s="2">
        <v>0</v>
      </c>
      <c r="X1173" s="2" t="s">
        <v>54</v>
      </c>
      <c r="Y1173" s="2">
        <v>0</v>
      </c>
      <c r="Z1173" s="2" t="s">
        <v>54</v>
      </c>
      <c r="AA1173" s="2">
        <v>0</v>
      </c>
      <c r="AB1173" s="2" t="s">
        <v>54</v>
      </c>
      <c r="AC1173" s="2">
        <v>0</v>
      </c>
      <c r="AD1173" s="2" t="s">
        <v>54</v>
      </c>
      <c r="AE1173" s="2">
        <v>0</v>
      </c>
      <c r="AF1173" s="2" t="s">
        <v>54</v>
      </c>
      <c r="AG1173" s="2">
        <v>6</v>
      </c>
      <c r="AH1173" s="2">
        <f>SUM(G1173,I1173,K1173)</f>
        <v>0</v>
      </c>
      <c r="AI1173" s="2">
        <f>SUM(AG1173, AE1173, AC1173, AA1173, Y1173,W1173,U1173,S1173,Q1173,O1173,M1173,K1173,I1173,G1173)</f>
        <v>6</v>
      </c>
      <c r="AJ1173" s="2" t="str">
        <f>IF(AH1173=0,"INDEFERIDO","DEFERIDO")</f>
        <v>INDEFERIDO</v>
      </c>
      <c r="AK1173" s="2"/>
    </row>
    <row r="1174" spans="1:37" ht="25.5" hidden="1" x14ac:dyDescent="0.25">
      <c r="A1174" s="2" t="s">
        <v>175</v>
      </c>
      <c r="B1174" s="2">
        <v>166443</v>
      </c>
      <c r="C1174" s="2" t="s">
        <v>70</v>
      </c>
      <c r="D1174" s="2" t="s">
        <v>77</v>
      </c>
      <c r="E1174" s="2">
        <v>708</v>
      </c>
      <c r="F1174" s="2" t="s">
        <v>449</v>
      </c>
      <c r="G1174" s="2">
        <v>120</v>
      </c>
      <c r="H1174" s="2"/>
      <c r="I1174" s="2"/>
      <c r="J1174" s="2"/>
      <c r="K1174" s="2"/>
      <c r="L1174" s="2"/>
      <c r="M1174" s="2"/>
      <c r="N1174" s="2"/>
      <c r="O1174" s="2"/>
      <c r="P1174" s="2"/>
      <c r="Q1174" s="2">
        <v>0</v>
      </c>
      <c r="R1174" s="2" t="s">
        <v>75</v>
      </c>
      <c r="S1174" s="2"/>
      <c r="T1174" s="2"/>
      <c r="U1174" s="2"/>
      <c r="V1174" s="2"/>
      <c r="Y1174" s="2"/>
      <c r="Z1174" s="2"/>
      <c r="AA1174" s="2"/>
      <c r="AB1174" s="2"/>
      <c r="AC1174" s="2">
        <v>25</v>
      </c>
      <c r="AD1174" s="2"/>
      <c r="AE1174" s="2"/>
      <c r="AF1174" s="2"/>
      <c r="AG1174" s="2">
        <v>11</v>
      </c>
      <c r="AH1174" s="2">
        <f>SUM(G1174,I1174,K1174)</f>
        <v>120</v>
      </c>
      <c r="AI1174" s="2">
        <f>SUM(AG1174,AE1174,AC1174,AA1174,Y1174,W1174,U1174,S1174,Q1174,O1174,M1174,K1174,I1174,G1174)</f>
        <v>156</v>
      </c>
      <c r="AJ1174" s="2" t="str">
        <f>IF(AH1174=0,"INDEFERIDO","DEFERIDO")</f>
        <v>DEFERIDO</v>
      </c>
      <c r="AK1174" s="2"/>
    </row>
    <row r="1175" spans="1:37" ht="63.75" hidden="1" x14ac:dyDescent="0.25">
      <c r="A1175" s="2" t="s">
        <v>909</v>
      </c>
      <c r="B1175" s="2">
        <v>179630</v>
      </c>
      <c r="C1175" s="2" t="s">
        <v>70</v>
      </c>
      <c r="D1175" s="2" t="s">
        <v>77</v>
      </c>
      <c r="E1175" s="2">
        <v>709</v>
      </c>
      <c r="F1175" s="2" t="s">
        <v>449</v>
      </c>
      <c r="G1175" s="2">
        <v>0</v>
      </c>
      <c r="H1175" s="2" t="s">
        <v>46</v>
      </c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>
        <v>0</v>
      </c>
      <c r="X1175" s="2" t="s">
        <v>82</v>
      </c>
      <c r="Y1175" s="2"/>
      <c r="Z1175" s="2"/>
      <c r="AA1175" s="2"/>
      <c r="AB1175" s="2"/>
      <c r="AC1175" s="2">
        <v>25</v>
      </c>
      <c r="AD1175" s="2"/>
      <c r="AE1175" s="2">
        <v>12</v>
      </c>
      <c r="AF1175" s="2"/>
      <c r="AG1175" s="2">
        <v>10</v>
      </c>
      <c r="AH1175" s="2">
        <f>SUM(G1175,I1175,K1175)</f>
        <v>0</v>
      </c>
      <c r="AI1175" s="2">
        <f>SUM(AG1175, AE1175, AC1175, AA1175, Y1175,W1175,U1175,S1175,Q1175,O1175,M1175,K1175,I1175,G1175)</f>
        <v>47</v>
      </c>
      <c r="AJ1175" s="2" t="str">
        <f>IF(AH1175=0,"INDEFERIDO","DEFERIDO")</f>
        <v>INDEFERIDO</v>
      </c>
      <c r="AK1175" s="2"/>
    </row>
    <row r="1176" spans="1:37" ht="89.25" hidden="1" x14ac:dyDescent="0.25">
      <c r="A1176" s="2" t="s">
        <v>137</v>
      </c>
      <c r="B1176" s="2">
        <v>159443</v>
      </c>
      <c r="C1176" s="2" t="s">
        <v>70</v>
      </c>
      <c r="D1176" s="2" t="s">
        <v>27</v>
      </c>
      <c r="E1176" s="2">
        <v>461</v>
      </c>
      <c r="F1176" s="2" t="s">
        <v>250</v>
      </c>
      <c r="G1176" s="2">
        <v>120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>
        <v>0</v>
      </c>
      <c r="AB1176" s="2" t="s">
        <v>355</v>
      </c>
      <c r="AC1176" s="2">
        <v>25</v>
      </c>
      <c r="AD1176" s="2"/>
      <c r="AE1176" s="2"/>
      <c r="AF1176" s="2"/>
      <c r="AG1176" s="2">
        <v>14</v>
      </c>
      <c r="AH1176" s="2">
        <f>SUM(G1176,I1176,K1176)</f>
        <v>120</v>
      </c>
      <c r="AI1176" s="2">
        <f>SUM(AG1176,AE1176,AC1176,AA1176,Y1176,W1176,U1176,S1176,Q1176,O1176,M1176,K1176,I1176,G1176)</f>
        <v>159</v>
      </c>
      <c r="AJ1176" s="2" t="str">
        <f>IF(AH1176=0,"INDEFERIDO","DEFERIDO")</f>
        <v>DEFERIDO</v>
      </c>
      <c r="AK1176" s="2"/>
    </row>
    <row r="1177" spans="1:37" ht="51" hidden="1" x14ac:dyDescent="0.25">
      <c r="A1177" s="2" t="s">
        <v>847</v>
      </c>
      <c r="B1177" s="2">
        <v>183398</v>
      </c>
      <c r="C1177" s="2" t="s">
        <v>70</v>
      </c>
      <c r="D1177" s="2" t="s">
        <v>77</v>
      </c>
      <c r="E1177" s="2">
        <v>710</v>
      </c>
      <c r="F1177" s="2" t="s">
        <v>449</v>
      </c>
      <c r="G1177" s="2">
        <v>120</v>
      </c>
      <c r="H1177" s="2"/>
      <c r="I1177" s="2"/>
      <c r="J1177" s="2"/>
      <c r="K1177" s="2"/>
      <c r="L1177" s="2"/>
      <c r="M1177" s="2"/>
      <c r="N1177" s="2"/>
      <c r="O1177" s="2"/>
      <c r="P1177" s="2"/>
      <c r="Q1177" s="2">
        <v>40</v>
      </c>
      <c r="R1177" s="2"/>
      <c r="S1177" s="2"/>
      <c r="T1177" s="2"/>
      <c r="U1177" s="2"/>
      <c r="V1177" s="2"/>
      <c r="W1177" s="2"/>
      <c r="X1177" s="2"/>
      <c r="Y1177" s="2">
        <v>0</v>
      </c>
      <c r="Z1177" s="2" t="s">
        <v>73</v>
      </c>
      <c r="AA1177" s="2"/>
      <c r="AB1177" s="2"/>
      <c r="AC1177" s="2">
        <v>10</v>
      </c>
      <c r="AD1177" s="2"/>
      <c r="AE1177" s="2"/>
      <c r="AF1177" s="2"/>
      <c r="AG1177" s="2">
        <v>5</v>
      </c>
      <c r="AH1177" s="2">
        <f>SUM(G1177,I1177,K1177)</f>
        <v>120</v>
      </c>
      <c r="AI1177" s="2">
        <f>SUM(AG1177, AE1177, AC1177, AA1177, Y1177,W1177,U1177,S1177,Q1177,O1177,M1177,K1177,I1177,G1177)</f>
        <v>175</v>
      </c>
      <c r="AJ1177" s="2" t="str">
        <f>IF(AH1177=0,"INDEFERIDO","DEFERIDO")</f>
        <v>DEFERIDO</v>
      </c>
      <c r="AK1177" s="2"/>
    </row>
    <row r="1178" spans="1:37" ht="51" hidden="1" x14ac:dyDescent="0.25">
      <c r="A1178" s="2" t="s">
        <v>356</v>
      </c>
      <c r="B1178" s="2">
        <v>183197</v>
      </c>
      <c r="C1178" s="2" t="s">
        <v>70</v>
      </c>
      <c r="D1178" s="2" t="s">
        <v>77</v>
      </c>
      <c r="E1178" s="2">
        <v>462</v>
      </c>
      <c r="F1178" s="2" t="s">
        <v>250</v>
      </c>
      <c r="G1178" s="2">
        <v>120</v>
      </c>
      <c r="H1178" s="2"/>
      <c r="I1178" s="2">
        <v>0</v>
      </c>
      <c r="J1178" s="2" t="s">
        <v>51</v>
      </c>
      <c r="K1178" s="2"/>
      <c r="L1178" s="2"/>
      <c r="M1178" s="2"/>
      <c r="N1178" s="2"/>
      <c r="O1178" s="2"/>
      <c r="P1178" s="2"/>
      <c r="Q1178" s="2">
        <v>0</v>
      </c>
      <c r="R1178" s="2" t="s">
        <v>75</v>
      </c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>
        <v>5</v>
      </c>
      <c r="AH1178" s="2">
        <f>SUM(G1178,I1178,K1178)</f>
        <v>120</v>
      </c>
      <c r="AI1178" s="2">
        <f>SUM(AG1178,AE1178,AC1178,AA1178,Y1178,W1178,U1178,S1178,Q1178,O1178,M1178,K1178,I1178,G1178)</f>
        <v>125</v>
      </c>
      <c r="AJ1178" s="2" t="str">
        <f>IF(AH1178=0,"INDEFERIDO","DEFERIDO")</f>
        <v>DEFERIDO</v>
      </c>
      <c r="AK1178" s="2"/>
    </row>
    <row r="1179" spans="1:37" ht="25.5" hidden="1" x14ac:dyDescent="0.25">
      <c r="A1179" s="2" t="s">
        <v>994</v>
      </c>
      <c r="B1179" s="2">
        <v>135497</v>
      </c>
      <c r="C1179" s="2" t="s">
        <v>70</v>
      </c>
      <c r="D1179" s="2" t="s">
        <v>77</v>
      </c>
      <c r="E1179" s="2">
        <v>711</v>
      </c>
      <c r="F1179" s="2" t="s">
        <v>449</v>
      </c>
      <c r="G1179" s="2">
        <v>0</v>
      </c>
      <c r="H1179" s="2" t="s">
        <v>54</v>
      </c>
      <c r="I1179" s="2">
        <v>0</v>
      </c>
      <c r="J1179" s="2" t="s">
        <v>54</v>
      </c>
      <c r="K1179" s="2">
        <v>0</v>
      </c>
      <c r="L1179" s="2" t="s">
        <v>54</v>
      </c>
      <c r="M1179" s="2">
        <v>0</v>
      </c>
      <c r="N1179" s="2" t="s">
        <v>54</v>
      </c>
      <c r="O1179" s="2">
        <v>0</v>
      </c>
      <c r="P1179" s="2" t="s">
        <v>54</v>
      </c>
      <c r="Q1179" s="2">
        <v>0</v>
      </c>
      <c r="R1179" s="2" t="s">
        <v>54</v>
      </c>
      <c r="S1179" s="2">
        <v>0</v>
      </c>
      <c r="T1179" s="2" t="s">
        <v>54</v>
      </c>
      <c r="U1179" s="2">
        <v>0</v>
      </c>
      <c r="V1179" s="2" t="s">
        <v>54</v>
      </c>
      <c r="W1179" s="2">
        <v>0</v>
      </c>
      <c r="X1179" s="2" t="s">
        <v>54</v>
      </c>
      <c r="Y1179" s="2">
        <v>0</v>
      </c>
      <c r="Z1179" s="2" t="s">
        <v>54</v>
      </c>
      <c r="AA1179" s="2">
        <v>0</v>
      </c>
      <c r="AB1179" s="2" t="s">
        <v>54</v>
      </c>
      <c r="AC1179" s="2">
        <v>0</v>
      </c>
      <c r="AD1179" s="2" t="s">
        <v>54</v>
      </c>
      <c r="AE1179" s="2">
        <v>0</v>
      </c>
      <c r="AF1179" s="2" t="s">
        <v>54</v>
      </c>
      <c r="AG1179" s="2">
        <v>17</v>
      </c>
      <c r="AH1179" s="2">
        <f>SUM(G1179,I1179,K1179)</f>
        <v>0</v>
      </c>
      <c r="AI1179" s="2">
        <f>SUM(AG1179, AE1179, AC1179, AA1179, Y1179,W1179,U1179,S1179,Q1179,O1179,M1179,K1179,I1179,G1179)</f>
        <v>17</v>
      </c>
      <c r="AJ1179" s="2" t="str">
        <f>IF(AH1179=0,"INDEFERIDO","DEFERIDO")</f>
        <v>INDEFERIDO</v>
      </c>
      <c r="AK1179" s="2"/>
    </row>
    <row r="1180" spans="1:37" ht="63.75" hidden="1" x14ac:dyDescent="0.25">
      <c r="A1180" s="2" t="s">
        <v>140</v>
      </c>
      <c r="B1180" s="2">
        <v>65782</v>
      </c>
      <c r="C1180" s="2" t="s">
        <v>70</v>
      </c>
      <c r="D1180" s="2" t="s">
        <v>34</v>
      </c>
      <c r="E1180" s="2">
        <v>712</v>
      </c>
      <c r="F1180" s="2" t="s">
        <v>449</v>
      </c>
      <c r="G1180" s="2">
        <v>120</v>
      </c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>
        <v>0</v>
      </c>
      <c r="T1180" s="2" t="s">
        <v>47</v>
      </c>
      <c r="U1180" s="2"/>
      <c r="V1180" s="2"/>
      <c r="W1180" s="2"/>
      <c r="X1180" s="2"/>
      <c r="Y1180" s="2"/>
      <c r="Z1180" s="2"/>
      <c r="AA1180" s="2"/>
      <c r="AB1180" s="2"/>
      <c r="AC1180" s="2">
        <v>5</v>
      </c>
      <c r="AD1180" s="2"/>
      <c r="AE1180" s="2"/>
      <c r="AF1180" s="2"/>
      <c r="AG1180" s="2">
        <v>24</v>
      </c>
      <c r="AH1180" s="2">
        <f>SUM(G1180,I1180,K1180)</f>
        <v>120</v>
      </c>
      <c r="AI1180" s="2">
        <f>SUM(AG1180,AE1180,AC1180,AA1180,Y1180,W1180,U1180,S1180,Q1180,O1180,M1180,K1180,I1180,G1180)</f>
        <v>149</v>
      </c>
      <c r="AJ1180" s="2" t="str">
        <f>IF(AH1180=0,"INDEFERIDO","DEFERIDO")</f>
        <v>DEFERIDO</v>
      </c>
      <c r="AK1180" s="2"/>
    </row>
    <row r="1181" spans="1:37" ht="51" hidden="1" x14ac:dyDescent="0.25">
      <c r="A1181" s="2" t="s">
        <v>349</v>
      </c>
      <c r="B1181" s="2">
        <v>178118</v>
      </c>
      <c r="C1181" s="2" t="s">
        <v>70</v>
      </c>
      <c r="D1181" s="2" t="s">
        <v>34</v>
      </c>
      <c r="E1181" s="2">
        <v>713</v>
      </c>
      <c r="F1181" s="2" t="s">
        <v>449</v>
      </c>
      <c r="G1181" s="2">
        <v>120</v>
      </c>
      <c r="H1181" s="2"/>
      <c r="I1181" s="2"/>
      <c r="J1181" s="2"/>
      <c r="K1181" s="2"/>
      <c r="L1181" s="2"/>
      <c r="M1181" s="2"/>
      <c r="N1181" s="2"/>
      <c r="O1181" s="2">
        <v>0</v>
      </c>
      <c r="P1181" s="2" t="s">
        <v>546</v>
      </c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>
        <v>20</v>
      </c>
      <c r="AD1181" s="2"/>
      <c r="AE1181" s="2"/>
      <c r="AF1181" s="2"/>
      <c r="AG1181" s="2">
        <v>11</v>
      </c>
      <c r="AH1181" s="2">
        <f>SUM(G1181,I1181,K1181)</f>
        <v>120</v>
      </c>
      <c r="AI1181" s="2">
        <f>SUM(AG1181,AE1181,AC1181,AA1181,Y1181,W1181,U1181,S1181,Q1181,O1181,M1181,K1181,I1181,G1181)</f>
        <v>151</v>
      </c>
      <c r="AJ1181" s="2" t="str">
        <f>IF(AH1181=0,"INDEFERIDO","DEFERIDO")</f>
        <v>DEFERIDO</v>
      </c>
      <c r="AK1181" s="2"/>
    </row>
    <row r="1182" spans="1:37" ht="51" hidden="1" x14ac:dyDescent="0.25">
      <c r="A1182" s="2" t="s">
        <v>547</v>
      </c>
      <c r="B1182" s="2">
        <v>113777</v>
      </c>
      <c r="C1182" s="2" t="s">
        <v>70</v>
      </c>
      <c r="D1182" s="2" t="s">
        <v>26</v>
      </c>
      <c r="E1182" s="2">
        <v>715</v>
      </c>
      <c r="F1182" s="2" t="s">
        <v>449</v>
      </c>
      <c r="G1182" s="2">
        <v>0</v>
      </c>
      <c r="H1182" s="2" t="s">
        <v>46</v>
      </c>
      <c r="I1182" s="2">
        <v>100</v>
      </c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>
        <v>10</v>
      </c>
      <c r="AD1182" s="2"/>
      <c r="AE1182" s="2"/>
      <c r="AF1182" s="2"/>
      <c r="AG1182" s="2">
        <v>18</v>
      </c>
      <c r="AH1182" s="2">
        <f>SUM(G1182,I1182,K1182)</f>
        <v>100</v>
      </c>
      <c r="AI1182" s="2">
        <f>SUM(AG1182,AE1182,AC1182,AA1182,Y1182,W1182,U1182,S1182,Q1182,O1182,M1182,K1182,I1182,G1182)</f>
        <v>128</v>
      </c>
      <c r="AJ1182" s="2" t="str">
        <f>IF(AH1182=0,"INDEFERIDO","DEFERIDO")</f>
        <v>DEFERIDO</v>
      </c>
      <c r="AK1182" s="2"/>
    </row>
    <row r="1183" spans="1:37" hidden="1" x14ac:dyDescent="0.25">
      <c r="A1183" s="2" t="s">
        <v>357</v>
      </c>
      <c r="B1183" s="2">
        <v>159239</v>
      </c>
      <c r="C1183" s="2" t="s">
        <v>70</v>
      </c>
      <c r="D1183" s="2" t="s">
        <v>77</v>
      </c>
      <c r="E1183" s="2">
        <v>463</v>
      </c>
      <c r="F1183" s="2" t="s">
        <v>250</v>
      </c>
      <c r="G1183" s="2">
        <v>120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>
        <v>14</v>
      </c>
      <c r="AH1183" s="2">
        <f>SUM(G1183,I1183,K1183)</f>
        <v>120</v>
      </c>
      <c r="AI1183" s="2">
        <f>SUM(AG1183,AE1183,AC1183,AA1183,Y1183,W1183,U1183,S1183,Q1183,O1183,M1183,K1183,I1183,G1183)</f>
        <v>134</v>
      </c>
      <c r="AJ1183" s="2" t="str">
        <f>IF(AH1183=0,"INDEFERIDO","DEFERIDO")</f>
        <v>DEFERIDO</v>
      </c>
      <c r="AK1183" s="2"/>
    </row>
    <row r="1184" spans="1:37" hidden="1" x14ac:dyDescent="0.25">
      <c r="A1184" s="2" t="s">
        <v>1151</v>
      </c>
      <c r="B1184" s="2">
        <v>167085</v>
      </c>
      <c r="C1184" s="2" t="s">
        <v>70</v>
      </c>
      <c r="D1184" s="2" t="s">
        <v>77</v>
      </c>
      <c r="E1184" s="2">
        <v>716</v>
      </c>
      <c r="F1184" s="2" t="s">
        <v>449</v>
      </c>
      <c r="G1184" s="2">
        <v>120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>
        <v>12</v>
      </c>
      <c r="AH1184" s="2">
        <f>SUM(G1184,I1184,K1184)</f>
        <v>120</v>
      </c>
      <c r="AI1184" s="2">
        <f>SUM(AG1184, AE1184, AC1184, AA1184, Y1184,W1184,U1184,S1184,Q1184,O1184,M1184,K1184,I1184,G1184)</f>
        <v>132</v>
      </c>
      <c r="AJ1184" s="2" t="str">
        <f>IF(AH1184=0,"INDEFERIDO","DEFERIDO")</f>
        <v>DEFERIDO</v>
      </c>
      <c r="AK1184" s="2"/>
    </row>
    <row r="1185" spans="1:37" x14ac:dyDescent="0.25">
      <c r="A1185" s="5" t="s">
        <v>151</v>
      </c>
      <c r="B1185" s="2">
        <v>182736</v>
      </c>
      <c r="C1185" s="2" t="s">
        <v>70</v>
      </c>
      <c r="D1185" s="2" t="s">
        <v>28</v>
      </c>
      <c r="E1185" s="2">
        <v>153</v>
      </c>
      <c r="F1185" s="2" t="s">
        <v>206</v>
      </c>
      <c r="G1185" s="2">
        <v>120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>
        <v>25</v>
      </c>
      <c r="AD1185" s="2"/>
      <c r="AE1185" s="2"/>
      <c r="AF1185" s="2"/>
      <c r="AG1185" s="2">
        <v>6</v>
      </c>
      <c r="AH1185" s="2">
        <f>SUM(G1185,I1185,K1185)</f>
        <v>120</v>
      </c>
      <c r="AI1185" s="2">
        <f>SUM(AG1185,AE1185,AC1185,AA1185,Y1185,W1185,U1185,S1185,Q1185,O1185,M1185,K1185,I1185,G1185)</f>
        <v>151</v>
      </c>
      <c r="AJ1185" s="2" t="str">
        <f>IF(AH1185=0,"INDEFERIDO","DEFERIDO")</f>
        <v>DEFERIDO</v>
      </c>
      <c r="AK1185" s="2"/>
    </row>
    <row r="1186" spans="1:37" ht="63.75" hidden="1" x14ac:dyDescent="0.25">
      <c r="A1186" s="2" t="s">
        <v>1166</v>
      </c>
      <c r="B1186" s="2">
        <v>176484</v>
      </c>
      <c r="C1186" s="2" t="s">
        <v>70</v>
      </c>
      <c r="D1186" s="2" t="s">
        <v>77</v>
      </c>
      <c r="E1186" s="2">
        <v>717</v>
      </c>
      <c r="F1186" s="2" t="s">
        <v>449</v>
      </c>
      <c r="G1186" s="2">
        <v>120</v>
      </c>
      <c r="H1186" s="2"/>
      <c r="I1186" s="2"/>
      <c r="J1186" s="2"/>
      <c r="K1186" s="2"/>
      <c r="L1186" s="2"/>
      <c r="M1186" s="2"/>
      <c r="N1186" s="2"/>
      <c r="O1186" s="2"/>
      <c r="P1186" s="2"/>
      <c r="Q1186" s="2">
        <v>40</v>
      </c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>
        <v>0</v>
      </c>
      <c r="AD1186" s="2" t="s">
        <v>47</v>
      </c>
      <c r="AE1186" s="2"/>
      <c r="AF1186" s="2"/>
      <c r="AG1186" s="2">
        <v>12</v>
      </c>
      <c r="AH1186" s="2">
        <f>SUM(G1186,I1186,K1186)</f>
        <v>120</v>
      </c>
      <c r="AI1186" s="2">
        <f>SUM(AG1186, AE1186, AC1186, AA1186, Y1186,W1186,U1186,S1186,Q1186,O1186,M1186,K1186,I1186,G1186)</f>
        <v>172</v>
      </c>
      <c r="AJ1186" s="2" t="str">
        <f>IF(AH1186=0,"INDEFERIDO","DEFERIDO")</f>
        <v>DEFERIDO</v>
      </c>
      <c r="AK1186" s="2"/>
    </row>
    <row r="1187" spans="1:37" ht="114.75" hidden="1" x14ac:dyDescent="0.25">
      <c r="A1187" s="5" t="s">
        <v>152</v>
      </c>
      <c r="B1187" s="2">
        <v>33248</v>
      </c>
      <c r="C1187" s="2" t="s">
        <v>70</v>
      </c>
      <c r="D1187" s="2" t="s">
        <v>77</v>
      </c>
      <c r="E1187" s="2">
        <v>157</v>
      </c>
      <c r="F1187" s="2" t="s">
        <v>71</v>
      </c>
      <c r="G1187" s="2">
        <v>0</v>
      </c>
      <c r="H1187" s="2" t="s">
        <v>67</v>
      </c>
      <c r="I1187" s="2"/>
      <c r="J1187" s="2"/>
      <c r="K1187" s="2"/>
      <c r="L1187" s="2"/>
      <c r="M1187" s="2"/>
      <c r="N1187" s="2"/>
      <c r="O1187" s="2">
        <v>60</v>
      </c>
      <c r="P1187" s="2"/>
      <c r="Q1187" s="2">
        <v>0</v>
      </c>
      <c r="R1187" s="2" t="s">
        <v>645</v>
      </c>
      <c r="S1187" s="2">
        <v>0</v>
      </c>
      <c r="T1187" s="2" t="s">
        <v>47</v>
      </c>
      <c r="U1187" s="2">
        <v>0</v>
      </c>
      <c r="V1187" s="2" t="s">
        <v>153</v>
      </c>
      <c r="W1187" s="2"/>
      <c r="X1187" s="2"/>
      <c r="Y1187" s="2">
        <v>0</v>
      </c>
      <c r="Z1187" s="2" t="s">
        <v>55</v>
      </c>
      <c r="AA1187" s="2"/>
      <c r="AB1187" s="2"/>
      <c r="AC1187" s="2">
        <v>0</v>
      </c>
      <c r="AD1187" s="2" t="s">
        <v>48</v>
      </c>
      <c r="AE1187" s="2">
        <v>28</v>
      </c>
      <c r="AF1187" s="2"/>
      <c r="AG1187" s="2">
        <v>20</v>
      </c>
      <c r="AH1187" s="2">
        <f>SUM(G1187,I1187,K1187)</f>
        <v>0</v>
      </c>
      <c r="AI1187" s="2">
        <f>SUM(AG1187,AE1187,AC1187,AA1187,Y1187,W1187,U1187,S1187,Q1187,O1187,M1187,K1187,I1187,G1187)</f>
        <v>108</v>
      </c>
      <c r="AJ1187" s="2" t="str">
        <f>IF(AH1187=0,"INDEFERIDO","DEFERIDO")</f>
        <v>INDEFERIDO</v>
      </c>
      <c r="AK1187" s="2"/>
    </row>
    <row r="1188" spans="1:37" ht="51" hidden="1" x14ac:dyDescent="0.25">
      <c r="A1188" s="2" t="s">
        <v>547</v>
      </c>
      <c r="B1188" s="2">
        <v>178198</v>
      </c>
      <c r="C1188" s="2" t="s">
        <v>70</v>
      </c>
      <c r="D1188" s="2" t="s">
        <v>26</v>
      </c>
      <c r="E1188" s="2">
        <v>722</v>
      </c>
      <c r="F1188" s="2" t="s">
        <v>449</v>
      </c>
      <c r="G1188" s="2">
        <v>0</v>
      </c>
      <c r="H1188" s="2" t="s">
        <v>46</v>
      </c>
      <c r="I1188" s="2">
        <v>100</v>
      </c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>
        <v>10</v>
      </c>
      <c r="AD1188" s="2"/>
      <c r="AE1188" s="2"/>
      <c r="AF1188" s="2"/>
      <c r="AG1188" s="2">
        <v>11</v>
      </c>
      <c r="AH1188" s="2">
        <f>SUM(G1188,I1188,K1188)</f>
        <v>100</v>
      </c>
      <c r="AI1188" s="2">
        <f>SUM(AG1188,AE1188,AC1188,AA1188,Y1188,W1188,U1188,S1188,Q1188,O1188,M1188,K1188,I1188,G1188)</f>
        <v>121</v>
      </c>
      <c r="AJ1188" s="2" t="str">
        <f>IF(AH1188=0,"INDEFERIDO","DEFERIDO")</f>
        <v>DEFERIDO</v>
      </c>
      <c r="AK1188" s="2"/>
    </row>
    <row r="1189" spans="1:37" ht="63.75" x14ac:dyDescent="0.25">
      <c r="A1189" s="5" t="s">
        <v>152</v>
      </c>
      <c r="B1189" s="2">
        <v>33248</v>
      </c>
      <c r="C1189" s="2" t="s">
        <v>70</v>
      </c>
      <c r="D1189" s="2" t="s">
        <v>77</v>
      </c>
      <c r="E1189" s="2">
        <v>154</v>
      </c>
      <c r="F1189" s="2" t="s">
        <v>206</v>
      </c>
      <c r="G1189" s="2">
        <v>0</v>
      </c>
      <c r="H1189" s="2" t="s">
        <v>46</v>
      </c>
      <c r="I1189" s="2"/>
      <c r="J1189" s="2"/>
      <c r="K1189" s="2"/>
      <c r="L1189" s="2"/>
      <c r="M1189" s="2"/>
      <c r="N1189" s="2"/>
      <c r="O1189" s="2">
        <v>60</v>
      </c>
      <c r="P1189" s="2"/>
      <c r="Q1189" s="2">
        <v>0</v>
      </c>
      <c r="R1189" s="2" t="s">
        <v>49</v>
      </c>
      <c r="S1189" s="2">
        <v>0</v>
      </c>
      <c r="T1189" s="2" t="s">
        <v>47</v>
      </c>
      <c r="U1189" s="2">
        <v>0</v>
      </c>
      <c r="V1189" s="2" t="s">
        <v>47</v>
      </c>
      <c r="W1189" s="2"/>
      <c r="X1189" s="2"/>
      <c r="Y1189" s="2">
        <v>0</v>
      </c>
      <c r="Z1189" s="2" t="s">
        <v>55</v>
      </c>
      <c r="AA1189" s="2"/>
      <c r="AB1189" s="2"/>
      <c r="AC1189" s="2">
        <v>0</v>
      </c>
      <c r="AD1189" s="2" t="s">
        <v>48</v>
      </c>
      <c r="AE1189" s="2">
        <v>28</v>
      </c>
      <c r="AF1189" s="2"/>
      <c r="AG1189" s="2">
        <v>20</v>
      </c>
      <c r="AH1189" s="2">
        <f>SUM(G1189,I1189,K1189)</f>
        <v>0</v>
      </c>
      <c r="AI1189" s="2">
        <f>SUM(AG1189,AE1189,AC1189,AA1189,Y1189,W1189,U1189,S1189,Q1189,O1189,M1189,K1189,I1189,G1189)</f>
        <v>108</v>
      </c>
      <c r="AJ1189" s="2" t="str">
        <f>IF(AH1189=0,"INDEFERIDO","DEFERIDO")</f>
        <v>INDEFERIDO</v>
      </c>
      <c r="AK1189" s="2"/>
    </row>
    <row r="1190" spans="1:37" ht="51" hidden="1" x14ac:dyDescent="0.25">
      <c r="A1190" s="2" t="s">
        <v>146</v>
      </c>
      <c r="B1190" s="2">
        <v>144399</v>
      </c>
      <c r="C1190" s="2" t="s">
        <v>70</v>
      </c>
      <c r="D1190" s="2" t="s">
        <v>26</v>
      </c>
      <c r="E1190" s="2">
        <v>464</v>
      </c>
      <c r="F1190" s="2" t="s">
        <v>250</v>
      </c>
      <c r="G1190" s="2">
        <v>120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>
        <v>0</v>
      </c>
      <c r="R1190" s="2" t="s">
        <v>49</v>
      </c>
      <c r="S1190" s="2"/>
      <c r="T1190" s="2"/>
      <c r="U1190" s="2"/>
      <c r="V1190" s="2"/>
      <c r="W1190" s="2"/>
      <c r="X1190" s="2"/>
      <c r="Y1190" s="2"/>
      <c r="Z1190" s="2"/>
      <c r="AA1190" s="2">
        <v>10</v>
      </c>
      <c r="AB1190" s="2"/>
      <c r="AC1190" s="2">
        <v>25</v>
      </c>
      <c r="AD1190" s="2"/>
      <c r="AE1190" s="2">
        <v>0</v>
      </c>
      <c r="AF1190" s="2" t="s">
        <v>132</v>
      </c>
      <c r="AG1190" s="2">
        <v>15</v>
      </c>
      <c r="AH1190" s="2">
        <f>SUM(G1190,I1190,K1190)</f>
        <v>120</v>
      </c>
      <c r="AI1190" s="2">
        <f>SUM(AG1190,AE1190,AC1190,AA1190,Y1190,W1190,U1190,S1190,Q1190,O1190,M1190,K1190,I1190,G1190)</f>
        <v>170</v>
      </c>
      <c r="AJ1190" s="2" t="str">
        <f>IF(AH1190=0,"INDEFERIDO","DEFERIDO")</f>
        <v>DEFERIDO</v>
      </c>
      <c r="AK1190" s="2"/>
    </row>
    <row r="1191" spans="1:37" ht="51" hidden="1" x14ac:dyDescent="0.25">
      <c r="A1191" s="5" t="s">
        <v>154</v>
      </c>
      <c r="B1191" s="2">
        <v>146056</v>
      </c>
      <c r="C1191" s="2" t="s">
        <v>70</v>
      </c>
      <c r="D1191" s="2" t="s">
        <v>77</v>
      </c>
      <c r="E1191" s="2">
        <v>158</v>
      </c>
      <c r="F1191" s="2" t="s">
        <v>71</v>
      </c>
      <c r="G1191" s="2">
        <v>120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>
        <v>40</v>
      </c>
      <c r="R1191" s="2"/>
      <c r="S1191" s="2"/>
      <c r="T1191" s="2"/>
      <c r="U1191" s="2"/>
      <c r="V1191" s="2"/>
      <c r="W1191" s="2">
        <v>30</v>
      </c>
      <c r="X1191" s="2"/>
      <c r="Y1191" s="2">
        <v>0</v>
      </c>
      <c r="Z1191" s="2" t="s">
        <v>55</v>
      </c>
      <c r="AA1191" s="2"/>
      <c r="AB1191" s="2"/>
      <c r="AC1191" s="2"/>
      <c r="AD1191" s="2"/>
      <c r="AE1191" s="2"/>
      <c r="AF1191" s="2"/>
      <c r="AG1191" s="2">
        <v>16</v>
      </c>
      <c r="AH1191" s="2">
        <f>SUM(G1191,I1191,K1191)</f>
        <v>120</v>
      </c>
      <c r="AI1191" s="2">
        <f>SUM(AG1191,AE1191,AC1191,AA1191,Y1191,W1191,U1191,S1191,Q1191,O1191,M1191,K1191,I1191,G1191)</f>
        <v>206</v>
      </c>
      <c r="AJ1191" s="2" t="str">
        <f>IF(AH1191=0,"INDEFERIDO","DEFERIDO")</f>
        <v>DEFERIDO</v>
      </c>
      <c r="AK1191" s="2"/>
    </row>
    <row r="1192" spans="1:37" ht="51" hidden="1" x14ac:dyDescent="0.25">
      <c r="A1192" s="2" t="s">
        <v>1212</v>
      </c>
      <c r="B1192" s="2">
        <v>183139</v>
      </c>
      <c r="C1192" s="2" t="s">
        <v>70</v>
      </c>
      <c r="D1192" s="2" t="s">
        <v>26</v>
      </c>
      <c r="E1192" s="2">
        <v>723</v>
      </c>
      <c r="F1192" s="2" t="s">
        <v>449</v>
      </c>
      <c r="G1192" s="2">
        <v>0</v>
      </c>
      <c r="H1192" s="2" t="s">
        <v>46</v>
      </c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>
        <v>0</v>
      </c>
      <c r="T1192" s="2" t="s">
        <v>69</v>
      </c>
      <c r="U1192" s="2"/>
      <c r="V1192" s="2"/>
      <c r="W1192" s="2"/>
      <c r="X1192" s="2"/>
      <c r="Y1192" s="2"/>
      <c r="Z1192" s="2"/>
      <c r="AA1192" s="2">
        <v>30</v>
      </c>
      <c r="AB1192" s="2"/>
      <c r="AC1192" s="2">
        <v>2</v>
      </c>
      <c r="AD1192" s="2"/>
      <c r="AE1192" s="2">
        <v>1</v>
      </c>
      <c r="AF1192" s="2"/>
      <c r="AG1192" s="2">
        <v>5</v>
      </c>
      <c r="AH1192" s="2">
        <f>SUM(G1192,I1192,K1192)</f>
        <v>0</v>
      </c>
      <c r="AI1192" s="2">
        <f>SUM(AG1192, AE1192, AC1192, AA1192, Y1192,W1192,U1192,S1192,Q1192,O1192,M1192,K1192,I1192,G1192)</f>
        <v>38</v>
      </c>
      <c r="AJ1192" s="2" t="str">
        <f>IF(AH1192=0,"INDEFERIDO","DEFERIDO")</f>
        <v>INDEFERIDO</v>
      </c>
      <c r="AK1192" s="2"/>
    </row>
    <row r="1193" spans="1:37" ht="51" x14ac:dyDescent="0.25">
      <c r="A1193" s="5" t="s">
        <v>154</v>
      </c>
      <c r="B1193" s="2">
        <v>146056</v>
      </c>
      <c r="C1193" s="2" t="s">
        <v>70</v>
      </c>
      <c r="D1193" s="2" t="s">
        <v>77</v>
      </c>
      <c r="E1193" s="2">
        <v>155</v>
      </c>
      <c r="F1193" s="2" t="s">
        <v>206</v>
      </c>
      <c r="G1193" s="2">
        <v>120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>
        <v>40</v>
      </c>
      <c r="R1193" s="2"/>
      <c r="S1193" s="2"/>
      <c r="T1193" s="2"/>
      <c r="U1193" s="2"/>
      <c r="V1193" s="2"/>
      <c r="W1193" s="2">
        <v>30</v>
      </c>
      <c r="X1193" s="2"/>
      <c r="Y1193" s="2">
        <v>0</v>
      </c>
      <c r="Z1193" s="2" t="s">
        <v>55</v>
      </c>
      <c r="AA1193" s="2"/>
      <c r="AB1193" s="2"/>
      <c r="AC1193" s="2"/>
      <c r="AD1193" s="2"/>
      <c r="AE1193" s="2"/>
      <c r="AF1193" s="2"/>
      <c r="AG1193" s="2">
        <v>16</v>
      </c>
      <c r="AH1193" s="2">
        <f>SUM(G1193,I1193,K1193)</f>
        <v>120</v>
      </c>
      <c r="AI1193" s="2">
        <f>SUM(AG1193,AE1193,AC1193,AA1193,Y1193,W1193,U1193,S1193,Q1193,O1193,M1193,K1193,I1193,G1193)</f>
        <v>206</v>
      </c>
      <c r="AJ1193" s="2" t="str">
        <f>IF(AH1193=0,"INDEFERIDO","DEFERIDO")</f>
        <v>DEFERIDO</v>
      </c>
      <c r="AK1193" s="2"/>
    </row>
    <row r="1194" spans="1:37" ht="51" hidden="1" x14ac:dyDescent="0.25">
      <c r="A1194" s="2" t="s">
        <v>867</v>
      </c>
      <c r="B1194" s="2">
        <v>127128</v>
      </c>
      <c r="C1194" s="2" t="s">
        <v>70</v>
      </c>
      <c r="D1194" s="2" t="s">
        <v>77</v>
      </c>
      <c r="E1194" s="2">
        <v>724</v>
      </c>
      <c r="F1194" s="2" t="s">
        <v>449</v>
      </c>
      <c r="G1194" s="2">
        <v>0</v>
      </c>
      <c r="H1194" s="2" t="s">
        <v>46</v>
      </c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>
        <v>18</v>
      </c>
      <c r="AH1194" s="2">
        <f>SUM(G1194,I1194,K1194)</f>
        <v>0</v>
      </c>
      <c r="AI1194" s="2">
        <f>SUM(AG1194, AE1194, AC1194, AA1194, Y1194,W1194,U1194,S1194,Q1194,O1194,M1194,K1194,I1194,G1194)</f>
        <v>18</v>
      </c>
      <c r="AJ1194" s="2" t="str">
        <f>IF(AH1194=0,"INDEFERIDO","DEFERIDO")</f>
        <v>INDEFERIDO</v>
      </c>
      <c r="AK1194" s="2"/>
    </row>
    <row r="1195" spans="1:37" ht="51" hidden="1" x14ac:dyDescent="0.25">
      <c r="A1195" s="2" t="s">
        <v>649</v>
      </c>
      <c r="B1195" s="2">
        <v>179410</v>
      </c>
      <c r="C1195" s="2" t="s">
        <v>70</v>
      </c>
      <c r="D1195" s="2" t="s">
        <v>77</v>
      </c>
      <c r="E1195" s="2">
        <v>465</v>
      </c>
      <c r="F1195" s="2" t="s">
        <v>250</v>
      </c>
      <c r="G1195" s="2">
        <v>120</v>
      </c>
      <c r="H1195" s="2"/>
      <c r="I1195" s="2"/>
      <c r="J1195" s="2"/>
      <c r="K1195" s="2">
        <v>0</v>
      </c>
      <c r="L1195" s="2" t="s">
        <v>72</v>
      </c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>
        <v>25</v>
      </c>
      <c r="AD1195" s="2"/>
      <c r="AE1195" s="2"/>
      <c r="AF1195" s="2"/>
      <c r="AG1195" s="2">
        <v>10</v>
      </c>
      <c r="AH1195" s="2">
        <f>SUM(G1195,I1195,K1195)</f>
        <v>120</v>
      </c>
      <c r="AI1195" s="2">
        <f>SUM(AG1195, AE1195, AC1195, AA1195, Y1195,W1195,U1195,S1195,Q1195,O1195,M1195,K1195,I1195,G1195)</f>
        <v>155</v>
      </c>
      <c r="AJ1195" s="2" t="str">
        <f>IF(AH1195=0,"INDEFERIDO","DEFERIDO")</f>
        <v>DEFERIDO</v>
      </c>
      <c r="AK1195" s="2"/>
    </row>
    <row r="1196" spans="1:37" hidden="1" x14ac:dyDescent="0.25">
      <c r="A1196" s="2" t="s">
        <v>147</v>
      </c>
      <c r="B1196" s="2">
        <v>180861</v>
      </c>
      <c r="C1196" s="2" t="s">
        <v>70</v>
      </c>
      <c r="D1196" s="2" t="s">
        <v>77</v>
      </c>
      <c r="E1196" s="2">
        <v>466</v>
      </c>
      <c r="F1196" s="2" t="s">
        <v>250</v>
      </c>
      <c r="G1196" s="2">
        <v>120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>
        <v>8</v>
      </c>
      <c r="AH1196" s="2">
        <f>SUM(G1196,I1196,K1196)</f>
        <v>120</v>
      </c>
      <c r="AI1196" s="2">
        <f>SUM(AG1196,AE1196,AC1196,AA1196,Y1196,W1196,U1196,S1196,Q1196,O1196,M1196,K1196,I1196,G1196)</f>
        <v>128</v>
      </c>
      <c r="AJ1196" s="2" t="str">
        <f>IF(AH1196=0,"INDEFERIDO","DEFERIDO")</f>
        <v>DEFERIDO</v>
      </c>
      <c r="AK1196" s="2"/>
    </row>
    <row r="1197" spans="1:37" ht="51" hidden="1" x14ac:dyDescent="0.25">
      <c r="A1197" s="5" t="s">
        <v>155</v>
      </c>
      <c r="B1197" s="2">
        <v>31472</v>
      </c>
      <c r="C1197" s="2" t="s">
        <v>70</v>
      </c>
      <c r="D1197" s="2" t="s">
        <v>77</v>
      </c>
      <c r="E1197" s="2">
        <v>159</v>
      </c>
      <c r="F1197" s="2" t="s">
        <v>71</v>
      </c>
      <c r="G1197" s="2">
        <v>120</v>
      </c>
      <c r="H1197" s="2"/>
      <c r="I1197" s="2">
        <v>100</v>
      </c>
      <c r="J1197" s="2"/>
      <c r="K1197" s="2">
        <v>0</v>
      </c>
      <c r="L1197" s="2" t="s">
        <v>156</v>
      </c>
      <c r="M1197" s="2"/>
      <c r="N1197" s="2"/>
      <c r="O1197" s="2"/>
      <c r="P1197" s="2"/>
      <c r="Q1197" s="2">
        <v>80</v>
      </c>
      <c r="R1197" s="2"/>
      <c r="S1197" s="2"/>
      <c r="T1197" s="2"/>
      <c r="U1197" s="2"/>
      <c r="V1197" s="2"/>
      <c r="W1197" s="2"/>
      <c r="X1197" s="2"/>
      <c r="Y1197" s="2">
        <v>0</v>
      </c>
      <c r="Z1197" s="2" t="s">
        <v>55</v>
      </c>
      <c r="AA1197" s="2"/>
      <c r="AB1197" s="2"/>
      <c r="AC1197" s="2">
        <v>25</v>
      </c>
      <c r="AD1197" s="2"/>
      <c r="AE1197" s="2"/>
      <c r="AF1197" s="2"/>
      <c r="AG1197" s="2">
        <v>20</v>
      </c>
      <c r="AH1197" s="2">
        <f>SUM(G1197,I1197,K1197)</f>
        <v>220</v>
      </c>
      <c r="AI1197" s="2">
        <f>SUM(AG1197,AE1197,AC1197,AA1197,Y1197,W1197,U1197,S1197,Q1197,O1197,M1197,K1197,I1197,G1197)</f>
        <v>345</v>
      </c>
      <c r="AJ1197" s="2" t="str">
        <f>IF(AH1197=0,"INDEFERIDO","DEFERIDO")</f>
        <v>DEFERIDO</v>
      </c>
      <c r="AK1197" s="2"/>
    </row>
    <row r="1198" spans="1:37" ht="51" hidden="1" x14ac:dyDescent="0.25">
      <c r="A1198" s="2" t="s">
        <v>39</v>
      </c>
      <c r="B1198" s="2">
        <v>178694</v>
      </c>
      <c r="C1198" s="2" t="s">
        <v>70</v>
      </c>
      <c r="D1198" s="2" t="s">
        <v>77</v>
      </c>
      <c r="E1198" s="2">
        <v>725</v>
      </c>
      <c r="F1198" s="2" t="s">
        <v>449</v>
      </c>
      <c r="G1198" s="2">
        <v>120</v>
      </c>
      <c r="H1198" s="2"/>
      <c r="I1198" s="2"/>
      <c r="J1198" s="2"/>
      <c r="K1198" s="2"/>
      <c r="L1198" s="2"/>
      <c r="M1198" s="2"/>
      <c r="N1198" s="2"/>
      <c r="O1198" s="2"/>
      <c r="P1198" s="2"/>
      <c r="Q1198" s="2">
        <v>0</v>
      </c>
      <c r="R1198" s="2" t="s">
        <v>474</v>
      </c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>
        <v>25</v>
      </c>
      <c r="AD1198" s="2"/>
      <c r="AE1198" s="2">
        <v>0</v>
      </c>
      <c r="AF1198" s="2" t="s">
        <v>132</v>
      </c>
      <c r="AG1198" s="2">
        <v>11</v>
      </c>
      <c r="AH1198" s="2">
        <f>SUM(G1198,I1198,K1198)</f>
        <v>120</v>
      </c>
      <c r="AI1198" s="2">
        <f>SUM(AG1198,AE1198,AC1198,AA1198,Y1198,W1198,U1198,S1198,Q1198,O1198,M1198,K1198,I1198,G1198)</f>
        <v>156</v>
      </c>
      <c r="AJ1198" s="2" t="str">
        <f>IF(AH1198=0,"INDEFERIDO","DEFERIDO")</f>
        <v>DEFERIDO</v>
      </c>
      <c r="AK1198" s="2"/>
    </row>
    <row r="1199" spans="1:37" ht="51" x14ac:dyDescent="0.25">
      <c r="A1199" s="5" t="s">
        <v>155</v>
      </c>
      <c r="B1199" s="2">
        <v>31472</v>
      </c>
      <c r="C1199" s="2" t="s">
        <v>70</v>
      </c>
      <c r="D1199" s="2" t="s">
        <v>77</v>
      </c>
      <c r="E1199" s="2">
        <v>156</v>
      </c>
      <c r="F1199" s="2" t="s">
        <v>206</v>
      </c>
      <c r="G1199" s="2">
        <v>120</v>
      </c>
      <c r="H1199" s="2"/>
      <c r="I1199" s="2">
        <v>0</v>
      </c>
      <c r="J1199" s="2" t="s">
        <v>51</v>
      </c>
      <c r="K1199" s="2"/>
      <c r="L1199" s="2"/>
      <c r="M1199" s="2"/>
      <c r="N1199" s="2"/>
      <c r="O1199" s="2"/>
      <c r="P1199" s="2"/>
      <c r="Q1199" s="2">
        <v>0</v>
      </c>
      <c r="R1199" s="2" t="s">
        <v>117</v>
      </c>
      <c r="S1199" s="2"/>
      <c r="T1199" s="2"/>
      <c r="U1199" s="2"/>
      <c r="V1199" s="2"/>
      <c r="W1199" s="2"/>
      <c r="X1199" s="2"/>
      <c r="Y1199" s="2">
        <v>0</v>
      </c>
      <c r="Z1199" s="2" t="s">
        <v>55</v>
      </c>
      <c r="AA1199" s="2"/>
      <c r="AB1199" s="2"/>
      <c r="AC1199" s="2">
        <v>5</v>
      </c>
      <c r="AD1199" s="2"/>
      <c r="AE1199" s="2"/>
      <c r="AF1199" s="2"/>
      <c r="AG1199" s="2">
        <v>20</v>
      </c>
      <c r="AH1199" s="2">
        <f>SUM(G1199,I1199,K1199)</f>
        <v>120</v>
      </c>
      <c r="AI1199" s="2">
        <f>SUM(AG1199,AE1199,AC1199,AA1199,Y1199,W1199,U1199,S1199,Q1199,O1199,M1199,K1199,I1199,G1199)</f>
        <v>145</v>
      </c>
      <c r="AJ1199" s="2" t="str">
        <f>IF(AH1199=0,"INDEFERIDO","DEFERIDO")</f>
        <v>DEFERIDO</v>
      </c>
      <c r="AK1199" s="2"/>
    </row>
    <row r="1200" spans="1:37" ht="51" hidden="1" x14ac:dyDescent="0.25">
      <c r="A1200" s="2" t="s">
        <v>1035</v>
      </c>
      <c r="B1200" s="2">
        <v>57013</v>
      </c>
      <c r="C1200" s="2" t="s">
        <v>70</v>
      </c>
      <c r="D1200" s="2" t="s">
        <v>77</v>
      </c>
      <c r="E1200" s="2">
        <v>467</v>
      </c>
      <c r="F1200" s="2" t="s">
        <v>250</v>
      </c>
      <c r="G1200" s="2">
        <v>120</v>
      </c>
      <c r="H1200" s="2"/>
      <c r="I1200" s="2"/>
      <c r="J1200" s="2"/>
      <c r="K1200" s="2">
        <v>0</v>
      </c>
      <c r="L1200" s="2" t="s">
        <v>72</v>
      </c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>
        <v>0</v>
      </c>
      <c r="Z1200" s="2" t="s">
        <v>100</v>
      </c>
      <c r="AA1200" s="2"/>
      <c r="AB1200" s="2"/>
      <c r="AC1200" s="2"/>
      <c r="AD1200" s="2"/>
      <c r="AE1200" s="2"/>
      <c r="AF1200" s="2"/>
      <c r="AG1200" s="2">
        <v>21</v>
      </c>
      <c r="AH1200" s="2">
        <f>SUM(G1200,I1200,K1200)</f>
        <v>120</v>
      </c>
      <c r="AI1200" s="2">
        <f>SUM(AG1200, AE1200, AC1200, AA1200, Y1200,W1200,U1200,S1200,Q1200,O1200,M1200,K1200,I1200,G1200)</f>
        <v>141</v>
      </c>
      <c r="AJ1200" s="2" t="str">
        <f>IF(AH1200=0,"INDEFERIDO","DEFERIDO")</f>
        <v>DEFERIDO</v>
      </c>
      <c r="AK1200" s="2"/>
    </row>
    <row r="1201" spans="1:37" hidden="1" x14ac:dyDescent="0.25">
      <c r="A1201" s="5" t="s">
        <v>1096</v>
      </c>
      <c r="B1201" s="2">
        <v>178174</v>
      </c>
      <c r="C1201" s="2" t="s">
        <v>70</v>
      </c>
      <c r="D1201" s="2" t="s">
        <v>77</v>
      </c>
      <c r="E1201" s="2">
        <v>160</v>
      </c>
      <c r="F1201" s="2" t="s">
        <v>71</v>
      </c>
      <c r="G1201" s="2">
        <v>120</v>
      </c>
      <c r="H1201" s="2"/>
      <c r="I1201" s="2"/>
      <c r="J1201" s="2"/>
      <c r="K1201" s="2"/>
      <c r="L1201" s="2"/>
      <c r="M1201" s="2"/>
      <c r="N1201" s="2"/>
      <c r="O1201" s="2"/>
      <c r="P1201" s="2"/>
      <c r="Q1201" s="2">
        <v>40</v>
      </c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>
        <v>11</v>
      </c>
      <c r="AH1201" s="2">
        <f>SUM(G1201,I1201,K1201)</f>
        <v>120</v>
      </c>
      <c r="AI1201" s="2">
        <f>SUM(AG1201, AE1201, AC1201, AA1201, Y1201,W1201,U1201,S1201,Q1201,O1201,M1201,K1201,I1201,G1201)</f>
        <v>171</v>
      </c>
      <c r="AJ1201" s="2" t="str">
        <f>IF(AH1201=0,"INDEFERIDO","DEFERIDO")</f>
        <v>DEFERIDO</v>
      </c>
      <c r="AK1201" s="2"/>
    </row>
    <row r="1202" spans="1:37" ht="63.75" hidden="1" x14ac:dyDescent="0.25">
      <c r="A1202" s="2" t="s">
        <v>681</v>
      </c>
      <c r="B1202" s="2">
        <v>179066</v>
      </c>
      <c r="C1202" s="2" t="s">
        <v>70</v>
      </c>
      <c r="D1202" s="2" t="s">
        <v>77</v>
      </c>
      <c r="E1202" s="2">
        <v>726</v>
      </c>
      <c r="F1202" s="2" t="s">
        <v>449</v>
      </c>
      <c r="G1202" s="2">
        <v>120</v>
      </c>
      <c r="H1202" s="2"/>
      <c r="I1202" s="2"/>
      <c r="J1202" s="2"/>
      <c r="K1202" s="2"/>
      <c r="L1202" s="2"/>
      <c r="M1202" s="2"/>
      <c r="N1202" s="2"/>
      <c r="O1202" s="2"/>
      <c r="P1202" s="2"/>
      <c r="Q1202" s="2">
        <v>0</v>
      </c>
      <c r="R1202" s="2" t="s">
        <v>682</v>
      </c>
      <c r="S1202" s="2"/>
      <c r="T1202" s="2"/>
      <c r="U1202" s="2"/>
      <c r="V1202" s="2"/>
      <c r="W1202" s="2">
        <v>0</v>
      </c>
      <c r="X1202" s="2" t="s">
        <v>82</v>
      </c>
      <c r="Y1202" s="2"/>
      <c r="Z1202" s="2"/>
      <c r="AA1202" s="2"/>
      <c r="AB1202" s="2"/>
      <c r="AC1202" s="2">
        <v>25</v>
      </c>
      <c r="AD1202" s="2"/>
      <c r="AE1202" s="2">
        <v>4</v>
      </c>
      <c r="AF1202" s="2"/>
      <c r="AG1202" s="2">
        <v>10</v>
      </c>
      <c r="AH1202" s="2">
        <f>SUM(G1202,I1202,K1202)</f>
        <v>120</v>
      </c>
      <c r="AI1202" s="2">
        <f>SUM(AG1202, AE1202, AC1202, AA1202, Y1202,W1202,U1202,S1202,Q1202,O1202,M1202,K1202,I1202,G1202)</f>
        <v>159</v>
      </c>
      <c r="AJ1202" s="2" t="str">
        <f>IF(AH1202=0,"INDEFERIDO","DEFERIDO")</f>
        <v>DEFERIDO</v>
      </c>
      <c r="AK1202" s="2"/>
    </row>
    <row r="1203" spans="1:37" ht="51" x14ac:dyDescent="0.25">
      <c r="A1203" s="5" t="s">
        <v>794</v>
      </c>
      <c r="B1203" s="2">
        <v>147974</v>
      </c>
      <c r="C1203" s="2" t="s">
        <v>70</v>
      </c>
      <c r="D1203" s="2" t="s">
        <v>77</v>
      </c>
      <c r="E1203" s="2">
        <v>158</v>
      </c>
      <c r="F1203" s="2" t="s">
        <v>206</v>
      </c>
      <c r="G1203" s="2">
        <v>0</v>
      </c>
      <c r="H1203" s="2" t="s">
        <v>46</v>
      </c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>
        <v>15</v>
      </c>
      <c r="AH1203" s="2">
        <f>SUM(G1203,I1203,K1203)</f>
        <v>0</v>
      </c>
      <c r="AI1203" s="2">
        <f>SUM(AG1203, AE1203, AC1203, AA1203, Y1203,W1203,U1203,S1203,Q1203,O1203,M1203,K1203,I1203,G1203)</f>
        <v>15</v>
      </c>
      <c r="AJ1203" s="2" t="str">
        <f>IF(AH1203=0,"INDEFERIDO","DEFERIDO")</f>
        <v>INDEFERIDO</v>
      </c>
      <c r="AK1203" s="2"/>
    </row>
    <row r="1204" spans="1:37" ht="38.25" hidden="1" x14ac:dyDescent="0.25">
      <c r="A1204" s="2" t="s">
        <v>349</v>
      </c>
      <c r="B1204" s="2">
        <v>178700</v>
      </c>
      <c r="C1204" s="2" t="s">
        <v>70</v>
      </c>
      <c r="D1204" s="2" t="s">
        <v>34</v>
      </c>
      <c r="E1204" s="2">
        <v>728</v>
      </c>
      <c r="F1204" s="2" t="s">
        <v>449</v>
      </c>
      <c r="G1204" s="2">
        <v>120</v>
      </c>
      <c r="H1204" s="2"/>
      <c r="I1204" s="2"/>
      <c r="J1204" s="2"/>
      <c r="K1204" s="2"/>
      <c r="L1204" s="2"/>
      <c r="M1204" s="2"/>
      <c r="N1204" s="2"/>
      <c r="O1204" s="2">
        <v>0</v>
      </c>
      <c r="P1204" s="2" t="s">
        <v>265</v>
      </c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>
        <v>20</v>
      </c>
      <c r="AD1204" s="2"/>
      <c r="AE1204" s="2"/>
      <c r="AF1204" s="2"/>
      <c r="AG1204" s="2">
        <v>11</v>
      </c>
      <c r="AH1204" s="2">
        <f>SUM(G1204,I1204,K1204)</f>
        <v>120</v>
      </c>
      <c r="AI1204" s="2">
        <f>SUM(AG1204,AE1204,AC1204,AA1204,Y1204,W1204,U1204,S1204,Q1204,O1204,M1204,K1204,I1204,G1204)</f>
        <v>151</v>
      </c>
      <c r="AJ1204" s="2" t="str">
        <f>IF(AH1204=0,"INDEFERIDO","DEFERIDO")</f>
        <v>DEFERIDO</v>
      </c>
      <c r="AK1204" s="2"/>
    </row>
    <row r="1205" spans="1:37" hidden="1" x14ac:dyDescent="0.25">
      <c r="A1205" s="2" t="s">
        <v>548</v>
      </c>
      <c r="B1205" s="2">
        <v>54450</v>
      </c>
      <c r="C1205" s="2" t="s">
        <v>70</v>
      </c>
      <c r="D1205" s="2" t="s">
        <v>77</v>
      </c>
      <c r="E1205" s="2">
        <v>729</v>
      </c>
      <c r="F1205" s="2" t="s">
        <v>449</v>
      </c>
      <c r="G1205" s="2">
        <v>120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>
        <v>21</v>
      </c>
      <c r="AH1205" s="2">
        <f>SUM(G1205,I1205,K1205)</f>
        <v>120</v>
      </c>
      <c r="AI1205" s="2">
        <f>SUM(AG1205,AE1205,AC1205,AA1205,Y1205,W1205,U1205,S1205,Q1205,O1205,M1205,K1205,I1205,G1205)</f>
        <v>141</v>
      </c>
      <c r="AJ1205" s="2" t="str">
        <f>IF(AH1205=0,"INDEFERIDO","DEFERIDO")</f>
        <v>DEFERIDO</v>
      </c>
      <c r="AK1205" s="2"/>
    </row>
    <row r="1206" spans="1:37" hidden="1" x14ac:dyDescent="0.25">
      <c r="A1206" s="2" t="s">
        <v>1050</v>
      </c>
      <c r="B1206" s="2">
        <v>135315</v>
      </c>
      <c r="C1206" s="2" t="s">
        <v>70</v>
      </c>
      <c r="D1206" s="2" t="s">
        <v>77</v>
      </c>
      <c r="E1206" s="2">
        <v>730</v>
      </c>
      <c r="F1206" s="2" t="s">
        <v>449</v>
      </c>
      <c r="G1206" s="2">
        <v>120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>
        <v>17</v>
      </c>
      <c r="AH1206" s="2">
        <f>SUM(G1206,I1206,K1206)</f>
        <v>120</v>
      </c>
      <c r="AI1206" s="2">
        <f>SUM(AG1206, AE1206, AC1206, AA1206, Y1206,W1206,U1206,S1206,Q1206,O1206,M1206,K1206,I1206,G1206)</f>
        <v>137</v>
      </c>
      <c r="AJ1206" s="2" t="str">
        <f>IF(AH1206=0,"INDEFERIDO","DEFERIDO")</f>
        <v>DEFERIDO</v>
      </c>
      <c r="AK1206" s="2"/>
    </row>
    <row r="1207" spans="1:37" hidden="1" x14ac:dyDescent="0.25">
      <c r="A1207" s="2" t="s">
        <v>357</v>
      </c>
      <c r="B1207" s="2">
        <v>144348</v>
      </c>
      <c r="C1207" s="2" t="s">
        <v>70</v>
      </c>
      <c r="D1207" s="2" t="s">
        <v>77</v>
      </c>
      <c r="E1207" s="2">
        <v>468</v>
      </c>
      <c r="F1207" s="2" t="s">
        <v>250</v>
      </c>
      <c r="G1207" s="2">
        <v>120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>
        <v>16</v>
      </c>
      <c r="AH1207" s="2">
        <f>SUM(G1207,I1207,K1207)</f>
        <v>120</v>
      </c>
      <c r="AI1207" s="2">
        <f>SUM(AG1207,AE1207,AC1207,AA1207,Y1207,W1207,U1207,S1207,Q1207,O1207,M1207,K1207,I1207,G1207)</f>
        <v>136</v>
      </c>
      <c r="AJ1207" s="2" t="str">
        <f>IF(AH1207=0,"INDEFERIDO","DEFERIDO")</f>
        <v>DEFERIDO</v>
      </c>
      <c r="AK1207" s="2"/>
    </row>
    <row r="1208" spans="1:37" ht="51" hidden="1" x14ac:dyDescent="0.25">
      <c r="A1208" s="2" t="s">
        <v>867</v>
      </c>
      <c r="B1208" s="2">
        <v>182576</v>
      </c>
      <c r="C1208" s="2" t="s">
        <v>70</v>
      </c>
      <c r="D1208" s="2" t="s">
        <v>77</v>
      </c>
      <c r="E1208" s="2">
        <v>731</v>
      </c>
      <c r="F1208" s="2" t="s">
        <v>449</v>
      </c>
      <c r="G1208" s="2">
        <v>0</v>
      </c>
      <c r="H1208" s="2" t="s">
        <v>688</v>
      </c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>
        <v>6</v>
      </c>
      <c r="AH1208" s="2">
        <f>SUM(G1208,I1208,K1208)</f>
        <v>0</v>
      </c>
      <c r="AI1208" s="2">
        <f>SUM(AG1208, AE1208, AC1208, AA1208, Y1208,W1208,U1208,S1208,Q1208,O1208,M1208,K1208,I1208,G1208)</f>
        <v>6</v>
      </c>
      <c r="AJ1208" s="2" t="str">
        <f>IF(AH1208=0,"INDEFERIDO","DEFERIDO")</f>
        <v>INDEFERIDO</v>
      </c>
      <c r="AK1208" s="2"/>
    </row>
    <row r="1209" spans="1:37" hidden="1" x14ac:dyDescent="0.25">
      <c r="A1209" s="2" t="s">
        <v>785</v>
      </c>
      <c r="B1209" s="2">
        <v>56015</v>
      </c>
      <c r="C1209" s="2" t="s">
        <v>70</v>
      </c>
      <c r="D1209" s="2" t="s">
        <v>77</v>
      </c>
      <c r="E1209" s="2">
        <v>469</v>
      </c>
      <c r="F1209" s="2" t="s">
        <v>250</v>
      </c>
      <c r="G1209" s="2">
        <v>120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>
        <v>15</v>
      </c>
      <c r="AD1209" s="2"/>
      <c r="AE1209" s="2">
        <v>4</v>
      </c>
      <c r="AF1209" s="2"/>
      <c r="AG1209" s="2">
        <v>21</v>
      </c>
      <c r="AH1209" s="2">
        <f>SUM(G1209,I1209,K1209)</f>
        <v>120</v>
      </c>
      <c r="AI1209" s="2">
        <f>SUM(AG1209, AE1209, AC1209, AA1209, Y1209,W1209,U1209,S1209,Q1209,O1209,M1209,K1209,I1209,G1209)</f>
        <v>160</v>
      </c>
      <c r="AJ1209" s="2" t="str">
        <f>IF(AH1209=0,"INDEFERIDO","DEFERIDO")</f>
        <v>DEFERIDO</v>
      </c>
      <c r="AK1209" s="2"/>
    </row>
    <row r="1210" spans="1:37" ht="51" hidden="1" x14ac:dyDescent="0.25">
      <c r="A1210" s="2" t="s">
        <v>143</v>
      </c>
      <c r="B1210" s="2">
        <v>56013</v>
      </c>
      <c r="C1210" s="2" t="s">
        <v>95</v>
      </c>
      <c r="D1210" s="2" t="s">
        <v>96</v>
      </c>
      <c r="E1210" s="2">
        <v>732</v>
      </c>
      <c r="F1210" s="2" t="s">
        <v>449</v>
      </c>
      <c r="G1210" s="2">
        <v>120</v>
      </c>
      <c r="H1210" s="2"/>
      <c r="I1210" s="2"/>
      <c r="J1210" s="2"/>
      <c r="K1210" s="2">
        <v>0</v>
      </c>
      <c r="L1210" s="2" t="s">
        <v>72</v>
      </c>
      <c r="M1210" s="2"/>
      <c r="N1210" s="2"/>
      <c r="O1210" s="2"/>
      <c r="P1210" s="2"/>
      <c r="Q1210" s="2">
        <v>40</v>
      </c>
      <c r="R1210" s="2"/>
      <c r="S1210" s="2">
        <v>90</v>
      </c>
      <c r="T1210" s="2"/>
      <c r="U1210" s="2"/>
      <c r="V1210" s="2"/>
      <c r="W1210" s="2"/>
      <c r="X1210" s="2"/>
      <c r="Y1210" s="2"/>
      <c r="Z1210" s="2"/>
      <c r="AA1210" s="2"/>
      <c r="AB1210" s="2"/>
      <c r="AC1210" s="2">
        <v>20</v>
      </c>
      <c r="AD1210" s="2"/>
      <c r="AE1210" s="2">
        <v>0</v>
      </c>
      <c r="AF1210" s="2" t="s">
        <v>132</v>
      </c>
      <c r="AG1210" s="2">
        <v>18</v>
      </c>
      <c r="AH1210" s="2">
        <f>SUM(G1210,I1210,K1210)</f>
        <v>120</v>
      </c>
      <c r="AI1210" s="2">
        <f>SUM(AG1210,AE1210,AC1210,AA1210,Y1210,W1210,U1210,S1210,Q1210,O1210,M1210,K1210,I1210,G1210)</f>
        <v>288</v>
      </c>
      <c r="AJ1210" s="2" t="str">
        <f>IF(AH1210=0,"INDEFERIDO","DEFERIDO")</f>
        <v>DEFERIDO</v>
      </c>
      <c r="AK1210" s="2"/>
    </row>
    <row r="1211" spans="1:37" ht="25.5" hidden="1" x14ac:dyDescent="0.25">
      <c r="A1211" s="2" t="s">
        <v>221</v>
      </c>
      <c r="B1211" s="2">
        <v>31986</v>
      </c>
      <c r="C1211" s="2" t="s">
        <v>70</v>
      </c>
      <c r="D1211" s="2" t="s">
        <v>77</v>
      </c>
      <c r="E1211" s="2">
        <v>470</v>
      </c>
      <c r="F1211" s="2" t="s">
        <v>250</v>
      </c>
      <c r="G1211" s="2">
        <v>0</v>
      </c>
      <c r="H1211" s="2" t="s">
        <v>54</v>
      </c>
      <c r="I1211" s="2">
        <v>0</v>
      </c>
      <c r="J1211" s="2" t="s">
        <v>54</v>
      </c>
      <c r="K1211" s="2">
        <v>0</v>
      </c>
      <c r="L1211" s="2" t="s">
        <v>54</v>
      </c>
      <c r="M1211" s="2">
        <v>0</v>
      </c>
      <c r="N1211" s="2" t="s">
        <v>54</v>
      </c>
      <c r="O1211" s="2">
        <v>0</v>
      </c>
      <c r="P1211" s="2" t="s">
        <v>54</v>
      </c>
      <c r="Q1211" s="2">
        <v>0</v>
      </c>
      <c r="R1211" s="2" t="s">
        <v>54</v>
      </c>
      <c r="S1211" s="2">
        <v>0</v>
      </c>
      <c r="T1211" s="2" t="s">
        <v>54</v>
      </c>
      <c r="U1211" s="2">
        <v>0</v>
      </c>
      <c r="V1211" s="2" t="s">
        <v>54</v>
      </c>
      <c r="W1211" s="2">
        <v>0</v>
      </c>
      <c r="X1211" s="2" t="s">
        <v>54</v>
      </c>
      <c r="Y1211" s="2">
        <v>0</v>
      </c>
      <c r="Z1211" s="2" t="s">
        <v>54</v>
      </c>
      <c r="AA1211" s="2">
        <v>0</v>
      </c>
      <c r="AB1211" s="2" t="s">
        <v>54</v>
      </c>
      <c r="AC1211" s="2">
        <v>0</v>
      </c>
      <c r="AD1211" s="2" t="s">
        <v>54</v>
      </c>
      <c r="AE1211" s="2">
        <v>0</v>
      </c>
      <c r="AF1211" s="2" t="s">
        <v>54</v>
      </c>
      <c r="AG1211" s="2">
        <v>20</v>
      </c>
      <c r="AH1211" s="2">
        <f>SUM(G1211,I1211,K1211)</f>
        <v>0</v>
      </c>
      <c r="AI1211" s="2">
        <f>SUM(AG1211,AE1211,AC1211,AA1211,Y1211,W1211,U1211,S1211,Q1211,O1211,M1211,K1211,I1211,G1211)</f>
        <v>20</v>
      </c>
      <c r="AJ1211" s="2" t="str">
        <f>IF(AH1211=0,"INDEFERIDO","DEFERIDO")</f>
        <v>INDEFERIDO</v>
      </c>
      <c r="AK1211" s="2"/>
    </row>
    <row r="1212" spans="1:37" ht="25.5" hidden="1" x14ac:dyDescent="0.25">
      <c r="A1212" s="2" t="s">
        <v>549</v>
      </c>
      <c r="B1212" s="2">
        <v>159238</v>
      </c>
      <c r="C1212" s="2" t="s">
        <v>70</v>
      </c>
      <c r="D1212" s="2" t="s">
        <v>77</v>
      </c>
      <c r="E1212" s="2">
        <v>733</v>
      </c>
      <c r="F1212" s="2" t="s">
        <v>449</v>
      </c>
      <c r="G1212" s="2">
        <v>120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>
        <v>0</v>
      </c>
      <c r="R1212" s="2" t="s">
        <v>75</v>
      </c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>
        <v>14</v>
      </c>
      <c r="AH1212" s="2">
        <f>SUM(G1212,I1212,K1212)</f>
        <v>120</v>
      </c>
      <c r="AI1212" s="2">
        <f>SUM(AG1212,AE1212,AC1212,AA1212,Y1212,W1212,U1212,S1212,Q1212,O1212,M1212,K1212,I1212,G1212)</f>
        <v>134</v>
      </c>
      <c r="AJ1212" s="2" t="str">
        <f>IF(AH1212=0,"INDEFERIDO","DEFERIDO")</f>
        <v>DEFERIDO</v>
      </c>
      <c r="AK1212" s="2"/>
    </row>
    <row r="1213" spans="1:37" ht="25.5" hidden="1" x14ac:dyDescent="0.25">
      <c r="A1213" s="2" t="s">
        <v>358</v>
      </c>
      <c r="B1213" s="2">
        <v>184672</v>
      </c>
      <c r="C1213" s="2" t="s">
        <v>70</v>
      </c>
      <c r="D1213" s="2" t="s">
        <v>77</v>
      </c>
      <c r="E1213" s="2">
        <v>471</v>
      </c>
      <c r="F1213" s="2" t="s">
        <v>250</v>
      </c>
      <c r="G1213" s="2">
        <v>0</v>
      </c>
      <c r="H1213" s="2" t="s">
        <v>54</v>
      </c>
      <c r="I1213" s="2">
        <v>0</v>
      </c>
      <c r="J1213" s="2" t="s">
        <v>54</v>
      </c>
      <c r="K1213" s="2">
        <v>0</v>
      </c>
      <c r="L1213" s="2" t="s">
        <v>54</v>
      </c>
      <c r="M1213" s="2">
        <v>0</v>
      </c>
      <c r="N1213" s="2" t="s">
        <v>54</v>
      </c>
      <c r="O1213" s="2">
        <v>0</v>
      </c>
      <c r="P1213" s="2" t="s">
        <v>54</v>
      </c>
      <c r="Q1213" s="2">
        <v>0</v>
      </c>
      <c r="R1213" s="2" t="s">
        <v>54</v>
      </c>
      <c r="S1213" s="2">
        <v>0</v>
      </c>
      <c r="T1213" s="2" t="s">
        <v>54</v>
      </c>
      <c r="U1213" s="2">
        <v>0</v>
      </c>
      <c r="V1213" s="2" t="s">
        <v>54</v>
      </c>
      <c r="W1213" s="2">
        <v>0</v>
      </c>
      <c r="X1213" s="2" t="s">
        <v>54</v>
      </c>
      <c r="Y1213" s="2">
        <v>0</v>
      </c>
      <c r="Z1213" s="2" t="s">
        <v>54</v>
      </c>
      <c r="AA1213" s="2">
        <v>0</v>
      </c>
      <c r="AB1213" s="2" t="s">
        <v>54</v>
      </c>
      <c r="AC1213" s="2">
        <v>0</v>
      </c>
      <c r="AD1213" s="2" t="s">
        <v>54</v>
      </c>
      <c r="AE1213" s="2">
        <v>0</v>
      </c>
      <c r="AF1213" s="2" t="s">
        <v>54</v>
      </c>
      <c r="AG1213" s="2">
        <v>4</v>
      </c>
      <c r="AH1213" s="2">
        <f>SUM(G1213,I1213,K1213)</f>
        <v>0</v>
      </c>
      <c r="AI1213" s="2">
        <f>SUM(AG1213,AE1213,AC1213,AA1213,Y1213,W1213,U1213,S1213,Q1213,O1213,M1213,K1213,I1213,G1213)</f>
        <v>4</v>
      </c>
      <c r="AJ1213" s="2" t="str">
        <f>IF(AH1213=0,"INDEFERIDO","DEFERIDO")</f>
        <v>INDEFERIDO</v>
      </c>
      <c r="AK1213" s="2"/>
    </row>
    <row r="1214" spans="1:37" ht="63.75" hidden="1" x14ac:dyDescent="0.25">
      <c r="A1214" s="2" t="s">
        <v>681</v>
      </c>
      <c r="B1214" s="2">
        <v>140090</v>
      </c>
      <c r="C1214" s="2" t="s">
        <v>130</v>
      </c>
      <c r="D1214" s="2" t="s">
        <v>96</v>
      </c>
      <c r="E1214" s="2">
        <v>734</v>
      </c>
      <c r="F1214" s="2" t="s">
        <v>449</v>
      </c>
      <c r="G1214" s="2">
        <v>120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>
        <v>0</v>
      </c>
      <c r="R1214" s="2" t="s">
        <v>682</v>
      </c>
      <c r="S1214" s="2"/>
      <c r="T1214" s="2"/>
      <c r="U1214" s="2"/>
      <c r="V1214" s="2"/>
      <c r="W1214" s="2">
        <v>0</v>
      </c>
      <c r="X1214" s="2" t="s">
        <v>82</v>
      </c>
      <c r="Y1214" s="2"/>
      <c r="Z1214" s="2"/>
      <c r="AA1214" s="2"/>
      <c r="AB1214" s="2"/>
      <c r="AC1214" s="2">
        <v>25</v>
      </c>
      <c r="AD1214" s="2"/>
      <c r="AE1214" s="2">
        <v>4</v>
      </c>
      <c r="AF1214" s="2"/>
      <c r="AG1214" s="2">
        <v>17</v>
      </c>
      <c r="AH1214" s="2">
        <f>SUM(G1214,I1214,K1214)</f>
        <v>120</v>
      </c>
      <c r="AI1214" s="2">
        <f>SUM(AG1214, AE1214, AC1214, AA1214, Y1214,W1214,U1214,S1214,Q1214,O1214,M1214,K1214,I1214,G1214)</f>
        <v>166</v>
      </c>
      <c r="AJ1214" s="2" t="str">
        <f>IF(AH1214=0,"INDEFERIDO","DEFERIDO")</f>
        <v>DEFERIDO</v>
      </c>
      <c r="AK1214" s="2"/>
    </row>
    <row r="1215" spans="1:37" ht="51" hidden="1" x14ac:dyDescent="0.25">
      <c r="A1215" s="2" t="s">
        <v>720</v>
      </c>
      <c r="B1215" s="2">
        <v>57142</v>
      </c>
      <c r="C1215" s="2" t="s">
        <v>70</v>
      </c>
      <c r="D1215" s="2" t="s">
        <v>77</v>
      </c>
      <c r="E1215" s="2">
        <v>472</v>
      </c>
      <c r="F1215" s="2" t="s">
        <v>250</v>
      </c>
      <c r="G1215" s="2">
        <v>120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>
        <v>40</v>
      </c>
      <c r="R1215" s="2"/>
      <c r="S1215" s="2"/>
      <c r="T1215" s="2"/>
      <c r="U1215" s="2"/>
      <c r="V1215" s="2"/>
      <c r="W1215" s="2"/>
      <c r="X1215" s="2"/>
      <c r="Y1215" s="2">
        <v>0</v>
      </c>
      <c r="Z1215" s="2" t="s">
        <v>73</v>
      </c>
      <c r="AA1215" s="2"/>
      <c r="AB1215" s="2"/>
      <c r="AC1215" s="2"/>
      <c r="AD1215" s="2"/>
      <c r="AE1215" s="2"/>
      <c r="AF1215" s="2"/>
      <c r="AG1215" s="2">
        <v>21</v>
      </c>
      <c r="AH1215" s="2">
        <f>SUM(G1215,I1215,K1215)</f>
        <v>120</v>
      </c>
      <c r="AI1215" s="2">
        <f>SUM(AG1215, AE1215, AC1215, AA1215, Y1215,W1215,U1215,S1215,Q1215,O1215,M1215,K1215,I1215,G1215)</f>
        <v>181</v>
      </c>
      <c r="AJ1215" s="2" t="str">
        <f>IF(AH1215=0,"INDEFERIDO","DEFERIDO")</f>
        <v>DEFERIDO</v>
      </c>
      <c r="AK1215" s="2"/>
    </row>
    <row r="1216" spans="1:37" ht="25.5" hidden="1" x14ac:dyDescent="0.25">
      <c r="A1216" s="2" t="s">
        <v>550</v>
      </c>
      <c r="B1216" s="2">
        <v>159759</v>
      </c>
      <c r="C1216" s="2" t="s">
        <v>130</v>
      </c>
      <c r="D1216" s="2" t="s">
        <v>96</v>
      </c>
      <c r="E1216" s="2">
        <v>735</v>
      </c>
      <c r="F1216" s="2" t="s">
        <v>449</v>
      </c>
      <c r="G1216" s="2">
        <v>120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>
        <v>0</v>
      </c>
      <c r="R1216" s="2" t="s">
        <v>75</v>
      </c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>
        <v>25</v>
      </c>
      <c r="AD1216" s="2"/>
      <c r="AE1216" s="2"/>
      <c r="AF1216" s="2"/>
      <c r="AG1216" s="2">
        <v>14</v>
      </c>
      <c r="AH1216" s="2">
        <f>SUM(G1216,I1216,K1216)</f>
        <v>120</v>
      </c>
      <c r="AI1216" s="2">
        <f>SUM(AG1216,AE1216,AC1216,AA1216,Y1216,W1216,U1216,S1216,Q1216,O1216,M1216,K1216,I1216,G1216)</f>
        <v>159</v>
      </c>
      <c r="AJ1216" s="2" t="str">
        <f>IF(AH1216=0,"INDEFERIDO","DEFERIDO")</f>
        <v>DEFERIDO</v>
      </c>
      <c r="AK1216" s="2"/>
    </row>
    <row r="1217" spans="1:37" ht="51" hidden="1" x14ac:dyDescent="0.25">
      <c r="A1217" s="2" t="s">
        <v>137</v>
      </c>
      <c r="B1217" s="2">
        <v>159443</v>
      </c>
      <c r="C1217" s="2" t="s">
        <v>70</v>
      </c>
      <c r="D1217" s="2" t="s">
        <v>27</v>
      </c>
      <c r="E1217" s="2">
        <v>739</v>
      </c>
      <c r="F1217" s="2" t="s">
        <v>449</v>
      </c>
      <c r="G1217" s="2">
        <v>120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>
        <v>0</v>
      </c>
      <c r="AB1217" s="2" t="s">
        <v>66</v>
      </c>
      <c r="AC1217" s="2">
        <v>25</v>
      </c>
      <c r="AD1217" s="2"/>
      <c r="AE1217" s="2"/>
      <c r="AF1217" s="2"/>
      <c r="AG1217" s="2">
        <v>14</v>
      </c>
      <c r="AH1217" s="2">
        <f>SUM(G1217,I1217,K1217)</f>
        <v>120</v>
      </c>
      <c r="AI1217" s="2">
        <f>SUM(AG1217,AE1217,AC1217,AA1217,Y1217,W1217,U1217,S1217,Q1217,O1217,M1217,K1217,I1217,G1217)</f>
        <v>159</v>
      </c>
      <c r="AJ1217" s="2" t="str">
        <f>IF(AH1217=0,"INDEFERIDO","DEFERIDO")</f>
        <v>DEFERIDO</v>
      </c>
      <c r="AK1217" s="2"/>
    </row>
    <row r="1218" spans="1:37" ht="51" hidden="1" x14ac:dyDescent="0.25">
      <c r="A1218" s="2" t="s">
        <v>899</v>
      </c>
      <c r="B1218" s="2">
        <v>180425</v>
      </c>
      <c r="C1218" s="2" t="s">
        <v>70</v>
      </c>
      <c r="D1218" s="2" t="s">
        <v>26</v>
      </c>
      <c r="E1218" s="2">
        <v>473</v>
      </c>
      <c r="F1218" s="2" t="s">
        <v>250</v>
      </c>
      <c r="G1218" s="2">
        <v>120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>
        <v>0</v>
      </c>
      <c r="AD1218" s="2" t="s">
        <v>54</v>
      </c>
      <c r="AE1218" s="2">
        <v>0</v>
      </c>
      <c r="AF1218" s="2" t="s">
        <v>132</v>
      </c>
      <c r="AG1218" s="2">
        <v>10</v>
      </c>
      <c r="AH1218" s="2">
        <f>SUM(G1218,I1218,K1218)</f>
        <v>120</v>
      </c>
      <c r="AI1218" s="2">
        <f>SUM(AG1218, AE1218, AC1218, AA1218, Y1218,W1218,U1218,S1218,Q1218,O1218,M1218,K1218,I1218,G1218)</f>
        <v>130</v>
      </c>
      <c r="AJ1218" s="2" t="str">
        <f>IF(AH1218=0,"INDEFERIDO","DEFERIDO")</f>
        <v>DEFERIDO</v>
      </c>
      <c r="AK1218" s="2"/>
    </row>
    <row r="1219" spans="1:37" ht="51" hidden="1" x14ac:dyDescent="0.25">
      <c r="A1219" s="5" t="s">
        <v>794</v>
      </c>
      <c r="B1219" s="2">
        <v>147974</v>
      </c>
      <c r="C1219" s="2" t="s">
        <v>70</v>
      </c>
      <c r="D1219" s="2" t="s">
        <v>77</v>
      </c>
      <c r="E1219" s="2">
        <v>161</v>
      </c>
      <c r="F1219" s="2" t="s">
        <v>71</v>
      </c>
      <c r="G1219" s="2">
        <v>0</v>
      </c>
      <c r="H1219" s="2" t="s">
        <v>46</v>
      </c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>
        <v>15</v>
      </c>
      <c r="AH1219" s="2">
        <f>SUM(G1219,I1219,K1219)</f>
        <v>0</v>
      </c>
      <c r="AI1219" s="2">
        <f>SUM(AG1219, AE1219, AC1219, AA1219, Y1219,W1219,U1219,S1219,Q1219,O1219,M1219,K1219,I1219,G1219)</f>
        <v>15</v>
      </c>
      <c r="AJ1219" s="2" t="str">
        <f>IF(AH1219=0,"INDEFERIDO","DEFERIDO")</f>
        <v>INDEFERIDO</v>
      </c>
      <c r="AK1219" s="2"/>
    </row>
    <row r="1220" spans="1:37" ht="51" hidden="1" x14ac:dyDescent="0.25">
      <c r="A1220" s="2" t="s">
        <v>847</v>
      </c>
      <c r="B1220" s="2">
        <v>179647</v>
      </c>
      <c r="C1220" s="2" t="s">
        <v>70</v>
      </c>
      <c r="D1220" s="2" t="s">
        <v>77</v>
      </c>
      <c r="E1220" s="2">
        <v>740</v>
      </c>
      <c r="F1220" s="2" t="s">
        <v>449</v>
      </c>
      <c r="G1220" s="2">
        <v>120</v>
      </c>
      <c r="H1220" s="2"/>
      <c r="I1220" s="2"/>
      <c r="J1220" s="2"/>
      <c r="K1220" s="2"/>
      <c r="L1220" s="2"/>
      <c r="M1220" s="2"/>
      <c r="N1220" s="2"/>
      <c r="O1220" s="2"/>
      <c r="P1220" s="2"/>
      <c r="Q1220" s="2">
        <v>40</v>
      </c>
      <c r="R1220" s="2"/>
      <c r="S1220" s="2"/>
      <c r="T1220" s="2"/>
      <c r="U1220" s="2"/>
      <c r="V1220" s="2"/>
      <c r="W1220" s="2"/>
      <c r="X1220" s="2"/>
      <c r="Y1220" s="2">
        <v>0</v>
      </c>
      <c r="Z1220" s="2" t="s">
        <v>100</v>
      </c>
      <c r="AA1220" s="2"/>
      <c r="AB1220" s="2"/>
      <c r="AC1220" s="2">
        <v>15</v>
      </c>
      <c r="AD1220" s="2"/>
      <c r="AE1220" s="2"/>
      <c r="AF1220" s="2"/>
      <c r="AG1220" s="2">
        <v>10</v>
      </c>
      <c r="AH1220" s="2">
        <f>SUM(G1220,I1220,K1220)</f>
        <v>120</v>
      </c>
      <c r="AI1220" s="2">
        <f>SUM(AG1220, AE1220, AC1220, AA1220, Y1220,W1220,U1220,S1220,Q1220,O1220,M1220,K1220,I1220,G1220)</f>
        <v>185</v>
      </c>
      <c r="AJ1220" s="2" t="str">
        <f>IF(AH1220=0,"INDEFERIDO","DEFERIDO")</f>
        <v>DEFERIDO</v>
      </c>
      <c r="AK1220" s="2"/>
    </row>
    <row r="1221" spans="1:37" ht="51" x14ac:dyDescent="0.25">
      <c r="A1221" s="5" t="s">
        <v>157</v>
      </c>
      <c r="B1221" s="2">
        <v>142383</v>
      </c>
      <c r="C1221" s="2" t="s">
        <v>70</v>
      </c>
      <c r="D1221" s="2" t="s">
        <v>77</v>
      </c>
      <c r="E1221" s="2">
        <v>159</v>
      </c>
      <c r="F1221" s="2" t="s">
        <v>206</v>
      </c>
      <c r="G1221" s="2">
        <v>0</v>
      </c>
      <c r="H1221" s="2" t="s">
        <v>46</v>
      </c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>
        <v>17</v>
      </c>
      <c r="AH1221" s="2">
        <f>SUM(G1221,I1221,K1221)</f>
        <v>0</v>
      </c>
      <c r="AI1221" s="2">
        <f>SUM(AG1221,AE1221,AC1221,AA1221,Y1221,W1221,U1221,S1221,Q1221,O1221,M1221,K1221,I1221,G1221)</f>
        <v>17</v>
      </c>
      <c r="AJ1221" s="2" t="str">
        <f>IF(AH1221=0,"INDEFERIDO","DEFERIDO")</f>
        <v>INDEFERIDO</v>
      </c>
      <c r="AK1221" s="2"/>
    </row>
    <row r="1222" spans="1:37" hidden="1" x14ac:dyDescent="0.25">
      <c r="A1222" s="2" t="s">
        <v>842</v>
      </c>
      <c r="B1222" s="2">
        <v>178648</v>
      </c>
      <c r="C1222" s="2" t="s">
        <v>70</v>
      </c>
      <c r="D1222" s="2" t="s">
        <v>77</v>
      </c>
      <c r="E1222" s="2">
        <v>474</v>
      </c>
      <c r="F1222" s="2" t="s">
        <v>250</v>
      </c>
      <c r="G1222" s="2">
        <v>120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>
        <v>11</v>
      </c>
      <c r="AH1222" s="2">
        <f>SUM(G1222,I1222,K1222)</f>
        <v>120</v>
      </c>
      <c r="AI1222" s="2">
        <f>SUM(AG1222, AE1222, AC1222, AA1222, Y1222,W1222,U1222,S1222,Q1222,O1222,M1222,K1222,I1222,G1222)</f>
        <v>131</v>
      </c>
      <c r="AJ1222" s="2" t="str">
        <f>IF(AH1222=0,"INDEFERIDO","DEFERIDO")</f>
        <v>DEFERIDO</v>
      </c>
      <c r="AK1222" s="2"/>
    </row>
    <row r="1223" spans="1:37" ht="51" hidden="1" x14ac:dyDescent="0.25">
      <c r="A1223" s="5" t="s">
        <v>157</v>
      </c>
      <c r="B1223" s="2">
        <v>142383</v>
      </c>
      <c r="C1223" s="2" t="s">
        <v>70</v>
      </c>
      <c r="D1223" s="2" t="s">
        <v>77</v>
      </c>
      <c r="E1223" s="2">
        <v>162</v>
      </c>
      <c r="F1223" s="2" t="s">
        <v>71</v>
      </c>
      <c r="G1223" s="2">
        <v>0</v>
      </c>
      <c r="H1223" s="2" t="s">
        <v>46</v>
      </c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>
        <v>17</v>
      </c>
      <c r="AH1223" s="2">
        <f>SUM(G1223,I1223,K1223)</f>
        <v>0</v>
      </c>
      <c r="AI1223" s="2">
        <f>SUM(AG1223,AE1223,AC1223,AA1223,Y1223,W1223,U1223,S1223,Q1223,O1223,M1223,K1223,I1223,G1223)</f>
        <v>17</v>
      </c>
      <c r="AJ1223" s="2" t="str">
        <f>IF(AH1223=0,"INDEFERIDO","DEFERIDO")</f>
        <v>INDEFERIDO</v>
      </c>
      <c r="AK1223" s="2"/>
    </row>
    <row r="1224" spans="1:37" ht="51" hidden="1" x14ac:dyDescent="0.25">
      <c r="A1224" s="2" t="s">
        <v>674</v>
      </c>
      <c r="B1224" s="2">
        <v>145082</v>
      </c>
      <c r="C1224" s="2" t="s">
        <v>70</v>
      </c>
      <c r="D1224" s="2" t="s">
        <v>26</v>
      </c>
      <c r="E1224" s="2">
        <v>741</v>
      </c>
      <c r="F1224" s="2" t="s">
        <v>449</v>
      </c>
      <c r="G1224" s="2">
        <v>0</v>
      </c>
      <c r="H1224" s="2" t="s">
        <v>46</v>
      </c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>
        <v>16</v>
      </c>
      <c r="AH1224" s="2">
        <f>SUM(G1224,I1224,K1224)</f>
        <v>0</v>
      </c>
      <c r="AI1224" s="2">
        <f>SUM(AG1224, AE1224, AC1224, AA1224, Y1224,W1224,U1224,S1224,Q1224,O1224,M1224,K1224,I1224,G1224)</f>
        <v>16</v>
      </c>
      <c r="AJ1224" s="2" t="str">
        <f>IF(AH1224=0,"INDEFERIDO","DEFERIDO")</f>
        <v>INDEFERIDO</v>
      </c>
      <c r="AK1224" s="2"/>
    </row>
    <row r="1225" spans="1:37" ht="25.5" x14ac:dyDescent="0.25">
      <c r="A1225" s="5" t="s">
        <v>961</v>
      </c>
      <c r="B1225" s="2">
        <v>179088</v>
      </c>
      <c r="C1225" s="2" t="s">
        <v>70</v>
      </c>
      <c r="D1225" s="2" t="s">
        <v>77</v>
      </c>
      <c r="E1225" s="2">
        <v>160</v>
      </c>
      <c r="F1225" s="2" t="s">
        <v>206</v>
      </c>
      <c r="G1225" s="2">
        <v>0</v>
      </c>
      <c r="H1225" s="2" t="s">
        <v>54</v>
      </c>
      <c r="I1225" s="2">
        <v>0</v>
      </c>
      <c r="J1225" s="2" t="s">
        <v>54</v>
      </c>
      <c r="K1225" s="2">
        <v>0</v>
      </c>
      <c r="L1225" s="2" t="s">
        <v>54</v>
      </c>
      <c r="M1225" s="2">
        <v>0</v>
      </c>
      <c r="N1225" s="2" t="s">
        <v>54</v>
      </c>
      <c r="O1225" s="2">
        <v>0</v>
      </c>
      <c r="P1225" s="2" t="s">
        <v>54</v>
      </c>
      <c r="Q1225" s="2">
        <v>0</v>
      </c>
      <c r="R1225" s="2" t="s">
        <v>54</v>
      </c>
      <c r="S1225" s="2">
        <v>0</v>
      </c>
      <c r="T1225" s="2" t="s">
        <v>54</v>
      </c>
      <c r="U1225" s="2">
        <v>0</v>
      </c>
      <c r="V1225" s="2" t="s">
        <v>54</v>
      </c>
      <c r="W1225" s="2">
        <v>0</v>
      </c>
      <c r="X1225" s="2" t="s">
        <v>54</v>
      </c>
      <c r="Y1225" s="2">
        <v>0</v>
      </c>
      <c r="Z1225" s="2" t="s">
        <v>54</v>
      </c>
      <c r="AA1225" s="2">
        <v>0</v>
      </c>
      <c r="AB1225" s="2" t="s">
        <v>54</v>
      </c>
      <c r="AC1225" s="2">
        <v>0</v>
      </c>
      <c r="AD1225" s="2" t="s">
        <v>54</v>
      </c>
      <c r="AE1225" s="2">
        <v>0</v>
      </c>
      <c r="AF1225" s="2" t="s">
        <v>54</v>
      </c>
      <c r="AG1225" s="2">
        <v>10</v>
      </c>
      <c r="AH1225" s="2">
        <f>SUM(G1225,I1225,K1225)</f>
        <v>0</v>
      </c>
      <c r="AI1225" s="2">
        <f>SUM(AG1225, AE1225, AC1225, AA1225, Y1225,W1225,U1225,S1225,Q1225,O1225,M1225,K1225,I1225,G1225)</f>
        <v>10</v>
      </c>
      <c r="AJ1225" s="2" t="str">
        <f>IF(AH1225=0,"INDEFERIDO","DEFERIDO")</f>
        <v>INDEFERIDO</v>
      </c>
      <c r="AK1225" s="2"/>
    </row>
    <row r="1226" spans="1:37" ht="25.5" hidden="1" x14ac:dyDescent="0.25">
      <c r="A1226" s="2" t="s">
        <v>742</v>
      </c>
      <c r="B1226" s="2">
        <v>65941</v>
      </c>
      <c r="C1226" s="2" t="s">
        <v>324</v>
      </c>
      <c r="D1226" s="2" t="s">
        <v>325</v>
      </c>
      <c r="E1226" s="2">
        <v>475</v>
      </c>
      <c r="F1226" s="2" t="s">
        <v>250</v>
      </c>
      <c r="G1226" s="2">
        <v>120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>
        <v>0</v>
      </c>
      <c r="R1226" s="2" t="s">
        <v>75</v>
      </c>
      <c r="S1226" s="2"/>
      <c r="T1226" s="2"/>
      <c r="U1226" s="2">
        <v>30</v>
      </c>
      <c r="V1226" s="2"/>
      <c r="W1226" s="2"/>
      <c r="X1226" s="2"/>
      <c r="Y1226" s="2"/>
      <c r="Z1226" s="2"/>
      <c r="AA1226" s="2"/>
      <c r="AB1226" s="2"/>
      <c r="AC1226" s="2">
        <v>5</v>
      </c>
      <c r="AD1226" s="2"/>
      <c r="AE1226" s="2">
        <v>8</v>
      </c>
      <c r="AF1226" s="2"/>
      <c r="AG1226" s="2">
        <v>24</v>
      </c>
      <c r="AH1226" s="2">
        <f>SUM(G1226,I1226,K1226)</f>
        <v>120</v>
      </c>
      <c r="AI1226" s="2">
        <f>SUM(AG1226, AE1226, AC1226, AA1226, Y1226,W1226,U1226,S1226,Q1226,O1226,M1226,K1226,I1226,G1226)</f>
        <v>187</v>
      </c>
      <c r="AJ1226" s="2" t="str">
        <f>IF(AH1226=0,"INDEFERIDO","DEFERIDO")</f>
        <v>DEFERIDO</v>
      </c>
      <c r="AK1226" s="2"/>
    </row>
    <row r="1227" spans="1:37" ht="51" hidden="1" x14ac:dyDescent="0.25">
      <c r="A1227" s="5" t="s">
        <v>1179</v>
      </c>
      <c r="B1227" s="2">
        <v>57143</v>
      </c>
      <c r="C1227" s="2" t="s">
        <v>109</v>
      </c>
      <c r="D1227" s="2" t="s">
        <v>110</v>
      </c>
      <c r="E1227" s="2">
        <v>163</v>
      </c>
      <c r="F1227" s="2" t="s">
        <v>71</v>
      </c>
      <c r="G1227" s="2">
        <v>120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>
        <v>80</v>
      </c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>
        <v>0</v>
      </c>
      <c r="AF1227" s="2" t="s">
        <v>114</v>
      </c>
      <c r="AG1227" s="2">
        <v>21</v>
      </c>
      <c r="AH1227" s="2">
        <f>SUM(G1227,I1227,K1227)</f>
        <v>120</v>
      </c>
      <c r="AI1227" s="2">
        <f>SUM(AG1227, AE1227, AC1227, AA1227, Y1227,W1227,U1227,S1227,Q1227,O1227,M1227,K1227,I1227,G1227)</f>
        <v>221</v>
      </c>
      <c r="AJ1227" s="2" t="str">
        <f>IF(AH1227=0,"INDEFERIDO","DEFERIDO")</f>
        <v>DEFERIDO</v>
      </c>
      <c r="AK1227" s="2"/>
    </row>
    <row r="1228" spans="1:37" ht="25.5" hidden="1" x14ac:dyDescent="0.25">
      <c r="A1228" s="2" t="s">
        <v>551</v>
      </c>
      <c r="B1228" s="2">
        <v>166747</v>
      </c>
      <c r="C1228" s="2" t="s">
        <v>70</v>
      </c>
      <c r="D1228" s="2" t="s">
        <v>77</v>
      </c>
      <c r="E1228" s="2">
        <v>743</v>
      </c>
      <c r="F1228" s="2" t="s">
        <v>449</v>
      </c>
      <c r="G1228" s="2">
        <v>0</v>
      </c>
      <c r="H1228" s="2" t="s">
        <v>54</v>
      </c>
      <c r="I1228" s="2">
        <v>0</v>
      </c>
      <c r="J1228" s="2" t="s">
        <v>54</v>
      </c>
      <c r="K1228" s="2">
        <v>0</v>
      </c>
      <c r="L1228" s="2" t="s">
        <v>54</v>
      </c>
      <c r="M1228" s="2">
        <v>0</v>
      </c>
      <c r="N1228" s="2" t="s">
        <v>54</v>
      </c>
      <c r="O1228" s="2">
        <v>0</v>
      </c>
      <c r="P1228" s="2" t="s">
        <v>54</v>
      </c>
      <c r="Q1228" s="2">
        <v>0</v>
      </c>
      <c r="R1228" s="2" t="s">
        <v>54</v>
      </c>
      <c r="S1228" s="2">
        <v>0</v>
      </c>
      <c r="T1228" s="2" t="s">
        <v>54</v>
      </c>
      <c r="U1228" s="2">
        <v>0</v>
      </c>
      <c r="V1228" s="2" t="s">
        <v>54</v>
      </c>
      <c r="W1228" s="2">
        <v>0</v>
      </c>
      <c r="X1228" s="2" t="s">
        <v>54</v>
      </c>
      <c r="Y1228" s="2">
        <v>0</v>
      </c>
      <c r="Z1228" s="2" t="s">
        <v>54</v>
      </c>
      <c r="AA1228" s="2">
        <v>0</v>
      </c>
      <c r="AB1228" s="2" t="s">
        <v>54</v>
      </c>
      <c r="AC1228" s="2">
        <v>0</v>
      </c>
      <c r="AD1228" s="2" t="s">
        <v>54</v>
      </c>
      <c r="AE1228" s="2">
        <v>0</v>
      </c>
      <c r="AF1228" s="2" t="s">
        <v>54</v>
      </c>
      <c r="AG1228" s="2">
        <v>12</v>
      </c>
      <c r="AH1228" s="2">
        <f>SUM(G1228,I1228,K1228)</f>
        <v>0</v>
      </c>
      <c r="AI1228" s="2">
        <f>SUM(AG1228,AE1228,AC1228,AA1228,Y1228,W1228,U1228,S1228,Q1228,O1228,M1228,K1228,I1228,G1228)</f>
        <v>12</v>
      </c>
      <c r="AJ1228" s="2" t="str">
        <f>IF(AH1228=0,"INDEFERIDO","DEFERIDO")</f>
        <v>INDEFERIDO</v>
      </c>
      <c r="AK1228" s="2"/>
    </row>
    <row r="1229" spans="1:37" ht="51" x14ac:dyDescent="0.25">
      <c r="A1229" s="5" t="s">
        <v>158</v>
      </c>
      <c r="B1229" s="2">
        <v>33279</v>
      </c>
      <c r="C1229" s="2" t="s">
        <v>70</v>
      </c>
      <c r="D1229" s="2" t="s">
        <v>77</v>
      </c>
      <c r="E1229" s="2">
        <v>161</v>
      </c>
      <c r="F1229" s="2" t="s">
        <v>206</v>
      </c>
      <c r="G1229" s="2">
        <v>0</v>
      </c>
      <c r="H1229" s="2" t="s">
        <v>46</v>
      </c>
      <c r="I1229" s="2"/>
      <c r="J1229" s="2"/>
      <c r="K1229" s="2"/>
      <c r="L1229" s="2"/>
      <c r="M1229" s="2"/>
      <c r="N1229" s="2"/>
      <c r="O1229" s="2"/>
      <c r="P1229" s="2"/>
      <c r="Q1229" s="2">
        <v>0</v>
      </c>
      <c r="R1229" s="2" t="s">
        <v>117</v>
      </c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>
        <v>20</v>
      </c>
      <c r="AH1229" s="2">
        <f>SUM(G1229,I1229,K1229)</f>
        <v>0</v>
      </c>
      <c r="AI1229" s="2">
        <f>SUM(AG1229,AE1229,AC1229,AA1229,Y1229,W1229,U1229,S1229,Q1229,O1229,M1229,K1229,I1229,G1229)</f>
        <v>20</v>
      </c>
      <c r="AJ1229" s="2" t="str">
        <f>IF(AH1229=0,"INDEFERIDO","DEFERIDO")</f>
        <v>INDEFERIDO</v>
      </c>
      <c r="AK1229" s="2"/>
    </row>
    <row r="1230" spans="1:37" ht="51" hidden="1" x14ac:dyDescent="0.25">
      <c r="A1230" s="2" t="s">
        <v>649</v>
      </c>
      <c r="B1230" s="2">
        <v>179410</v>
      </c>
      <c r="C1230" s="2" t="s">
        <v>70</v>
      </c>
      <c r="D1230" s="2" t="s">
        <v>77</v>
      </c>
      <c r="E1230" s="2">
        <v>744</v>
      </c>
      <c r="F1230" s="2" t="s">
        <v>449</v>
      </c>
      <c r="G1230" s="2">
        <v>120</v>
      </c>
      <c r="H1230" s="2"/>
      <c r="I1230" s="2"/>
      <c r="J1230" s="2"/>
      <c r="K1230" s="2">
        <v>0</v>
      </c>
      <c r="L1230" s="2" t="s">
        <v>72</v>
      </c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>
        <v>25</v>
      </c>
      <c r="AD1230" s="2"/>
      <c r="AE1230" s="2"/>
      <c r="AF1230" s="2"/>
      <c r="AG1230" s="2">
        <v>10</v>
      </c>
      <c r="AH1230" s="2">
        <f>SUM(G1230,I1230,K1230)</f>
        <v>120</v>
      </c>
      <c r="AI1230" s="2">
        <f>SUM(AG1230, AE1230, AC1230, AA1230, Y1230,W1230,U1230,S1230,Q1230,O1230,M1230,K1230,I1230,G1230)</f>
        <v>155</v>
      </c>
      <c r="AJ1230" s="2" t="str">
        <f>IF(AH1230=0,"INDEFERIDO","DEFERIDO")</f>
        <v>DEFERIDO</v>
      </c>
      <c r="AK1230" s="2"/>
    </row>
    <row r="1231" spans="1:37" ht="51" hidden="1" x14ac:dyDescent="0.25">
      <c r="A1231" s="2" t="s">
        <v>356</v>
      </c>
      <c r="B1231" s="2">
        <v>183197</v>
      </c>
      <c r="C1231" s="2" t="s">
        <v>70</v>
      </c>
      <c r="D1231" s="2" t="s">
        <v>77</v>
      </c>
      <c r="E1231" s="2">
        <v>746</v>
      </c>
      <c r="F1231" s="2" t="s">
        <v>449</v>
      </c>
      <c r="G1231" s="2">
        <v>120</v>
      </c>
      <c r="H1231" s="2"/>
      <c r="I1231" s="2">
        <v>0</v>
      </c>
      <c r="J1231" s="2" t="s">
        <v>51</v>
      </c>
      <c r="K1231" s="2"/>
      <c r="L1231" s="2"/>
      <c r="M1231" s="2"/>
      <c r="N1231" s="2"/>
      <c r="O1231" s="2"/>
      <c r="P1231" s="2"/>
      <c r="Q1231" s="2">
        <v>0</v>
      </c>
      <c r="R1231" s="2" t="s">
        <v>75</v>
      </c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>
        <v>5</v>
      </c>
      <c r="AH1231" s="2">
        <f>SUM(G1231,I1231,K1231)</f>
        <v>120</v>
      </c>
      <c r="AI1231" s="2">
        <f>SUM(AG1231,AE1231,AC1231,AA1231,Y1231,W1231,U1231,S1231,Q1231,O1231,M1231,K1231,I1231,G1231)</f>
        <v>125</v>
      </c>
      <c r="AJ1231" s="2" t="str">
        <f>IF(AH1231=0,"INDEFERIDO","DEFERIDO")</f>
        <v>DEFERIDO</v>
      </c>
      <c r="AK1231" s="2"/>
    </row>
    <row r="1232" spans="1:37" ht="51" hidden="1" x14ac:dyDescent="0.25">
      <c r="A1232" s="2" t="s">
        <v>1035</v>
      </c>
      <c r="B1232" s="2">
        <v>57013</v>
      </c>
      <c r="C1232" s="2" t="s">
        <v>70</v>
      </c>
      <c r="D1232" s="2" t="s">
        <v>77</v>
      </c>
      <c r="E1232" s="2">
        <v>747</v>
      </c>
      <c r="F1232" s="2" t="s">
        <v>449</v>
      </c>
      <c r="G1232" s="2">
        <v>120</v>
      </c>
      <c r="H1232" s="2"/>
      <c r="I1232" s="2"/>
      <c r="J1232" s="2"/>
      <c r="K1232" s="2">
        <v>0</v>
      </c>
      <c r="L1232" s="2" t="s">
        <v>72</v>
      </c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>
        <v>0</v>
      </c>
      <c r="Z1232" s="2" t="s">
        <v>100</v>
      </c>
      <c r="AA1232" s="2"/>
      <c r="AB1232" s="2"/>
      <c r="AC1232" s="2"/>
      <c r="AD1232" s="2"/>
      <c r="AE1232" s="2"/>
      <c r="AF1232" s="2"/>
      <c r="AG1232" s="2">
        <v>21</v>
      </c>
      <c r="AH1232" s="2">
        <f>SUM(G1232,I1232,K1232)</f>
        <v>120</v>
      </c>
      <c r="AI1232" s="2">
        <f>SUM(AG1232, AE1232, AC1232, AA1232, Y1232,W1232,U1232,S1232,Q1232,O1232,M1232,K1232,I1232,G1232)</f>
        <v>141</v>
      </c>
      <c r="AJ1232" s="2" t="str">
        <f>IF(AH1232=0,"INDEFERIDO","DEFERIDO")</f>
        <v>DEFERIDO</v>
      </c>
      <c r="AK1232" s="2"/>
    </row>
    <row r="1233" spans="1:37" ht="51" hidden="1" x14ac:dyDescent="0.25">
      <c r="A1233" s="2" t="s">
        <v>674</v>
      </c>
      <c r="B1233" s="2">
        <v>183353</v>
      </c>
      <c r="C1233" s="2" t="s">
        <v>70</v>
      </c>
      <c r="D1233" s="2" t="s">
        <v>26</v>
      </c>
      <c r="E1233" s="2">
        <v>748</v>
      </c>
      <c r="F1233" s="2" t="s">
        <v>449</v>
      </c>
      <c r="G1233" s="2">
        <v>0</v>
      </c>
      <c r="H1233" s="2" t="s">
        <v>46</v>
      </c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>
        <v>5</v>
      </c>
      <c r="AH1233" s="2">
        <f>SUM(G1233,I1233,K1233)</f>
        <v>0</v>
      </c>
      <c r="AI1233" s="2">
        <f>SUM(AG1233, AE1233, AC1233, AA1233, Y1233,W1233,U1233,S1233,Q1233,O1233,M1233,K1233,I1233,G1233)</f>
        <v>5</v>
      </c>
      <c r="AJ1233" s="2" t="str">
        <f>IF(AH1233=0,"INDEFERIDO","DEFERIDO")</f>
        <v>INDEFERIDO</v>
      </c>
      <c r="AK1233" s="2"/>
    </row>
    <row r="1234" spans="1:37" ht="63.75" hidden="1" x14ac:dyDescent="0.25">
      <c r="A1234" s="2" t="s">
        <v>181</v>
      </c>
      <c r="B1234" s="2">
        <v>182724</v>
      </c>
      <c r="C1234" s="2" t="s">
        <v>70</v>
      </c>
      <c r="D1234" s="2" t="s">
        <v>77</v>
      </c>
      <c r="E1234" s="2">
        <v>476</v>
      </c>
      <c r="F1234" s="2" t="s">
        <v>250</v>
      </c>
      <c r="G1234" s="2">
        <v>0</v>
      </c>
      <c r="H1234" s="2" t="s">
        <v>46</v>
      </c>
      <c r="I1234" s="2"/>
      <c r="J1234" s="2"/>
      <c r="K1234" s="2"/>
      <c r="L1234" s="2"/>
      <c r="M1234" s="2"/>
      <c r="N1234" s="2"/>
      <c r="O1234" s="2"/>
      <c r="P1234" s="2"/>
      <c r="Q1234" s="2">
        <v>0</v>
      </c>
      <c r="R1234" s="2" t="s">
        <v>46</v>
      </c>
      <c r="S1234" s="2"/>
      <c r="T1234" s="2"/>
      <c r="U1234" s="2"/>
      <c r="V1234" s="2"/>
      <c r="W1234" s="2">
        <v>0</v>
      </c>
      <c r="X1234" s="2" t="s">
        <v>82</v>
      </c>
      <c r="Y1234" s="2"/>
      <c r="Z1234" s="2"/>
      <c r="AA1234" s="2"/>
      <c r="AB1234" s="2"/>
      <c r="AC1234" s="2">
        <v>20</v>
      </c>
      <c r="AD1234" s="2"/>
      <c r="AE1234" s="2"/>
      <c r="AF1234" s="2"/>
      <c r="AG1234" s="2">
        <v>6</v>
      </c>
      <c r="AH1234" s="2">
        <f>SUM(G1234,I1234,K1234)</f>
        <v>0</v>
      </c>
      <c r="AI1234" s="2">
        <f>SUM(AG1234,AE1234,AC1234,AA1234,Y1234,W1234,U1234,S1234,Q1234,O1234,M1234,K1234,I1234,G1234)</f>
        <v>26</v>
      </c>
      <c r="AJ1234" s="2" t="str">
        <f>IF(AH1234=0,"INDEFERIDO","DEFERIDO")</f>
        <v>INDEFERIDO</v>
      </c>
      <c r="AK1234" s="2"/>
    </row>
    <row r="1235" spans="1:37" ht="51" hidden="1" x14ac:dyDescent="0.25">
      <c r="A1235" s="5" t="s">
        <v>158</v>
      </c>
      <c r="B1235" s="2">
        <v>33279</v>
      </c>
      <c r="C1235" s="2" t="s">
        <v>70</v>
      </c>
      <c r="D1235" s="2" t="s">
        <v>77</v>
      </c>
      <c r="E1235" s="2">
        <v>164</v>
      </c>
      <c r="F1235" s="2" t="s">
        <v>71</v>
      </c>
      <c r="G1235" s="2">
        <v>0</v>
      </c>
      <c r="H1235" s="2" t="s">
        <v>46</v>
      </c>
      <c r="I1235" s="2"/>
      <c r="J1235" s="2"/>
      <c r="K1235" s="2"/>
      <c r="L1235" s="2"/>
      <c r="M1235" s="2"/>
      <c r="N1235" s="2"/>
      <c r="O1235" s="2"/>
      <c r="P1235" s="2"/>
      <c r="Q1235" s="2">
        <v>0</v>
      </c>
      <c r="R1235" s="2" t="s">
        <v>159</v>
      </c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>
        <v>20</v>
      </c>
      <c r="AH1235" s="2">
        <f>SUM(G1235,I1235,K1235)</f>
        <v>0</v>
      </c>
      <c r="AI1235" s="2">
        <f>SUM(AG1235,AE1235,AC1235,AA1235,Y1235,W1235,U1235,S1235,Q1235,O1235,M1235,K1235,I1235,G1235)</f>
        <v>20</v>
      </c>
      <c r="AJ1235" s="2" t="str">
        <f>IF(AH1235=0,"INDEFERIDO","DEFERIDO")</f>
        <v>INDEFERIDO</v>
      </c>
      <c r="AK1235" s="2"/>
    </row>
    <row r="1236" spans="1:37" hidden="1" x14ac:dyDescent="0.25">
      <c r="A1236" s="2" t="s">
        <v>785</v>
      </c>
      <c r="B1236" s="2">
        <v>56015</v>
      </c>
      <c r="C1236" s="2" t="s">
        <v>70</v>
      </c>
      <c r="D1236" s="2" t="s">
        <v>77</v>
      </c>
      <c r="E1236" s="2">
        <v>749</v>
      </c>
      <c r="F1236" s="2" t="s">
        <v>449</v>
      </c>
      <c r="G1236" s="2">
        <v>120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>
        <v>15</v>
      </c>
      <c r="AD1236" s="2"/>
      <c r="AE1236" s="2">
        <v>4</v>
      </c>
      <c r="AF1236" s="2"/>
      <c r="AG1236" s="2">
        <v>21</v>
      </c>
      <c r="AH1236" s="2">
        <f>SUM(G1236,I1236,K1236)</f>
        <v>120</v>
      </c>
      <c r="AI1236" s="2">
        <f>SUM(AG1236, AE1236, AC1236, AA1236, Y1236,W1236,U1236,S1236,Q1236,O1236,M1236,K1236,I1236,G1236)</f>
        <v>160</v>
      </c>
      <c r="AJ1236" s="2" t="str">
        <f>IF(AH1236=0,"INDEFERIDO","DEFERIDO")</f>
        <v>DEFERIDO</v>
      </c>
      <c r="AK1236" s="2"/>
    </row>
    <row r="1237" spans="1:37" ht="51" hidden="1" x14ac:dyDescent="0.25">
      <c r="A1237" s="2" t="s">
        <v>803</v>
      </c>
      <c r="B1237" s="2">
        <v>54538</v>
      </c>
      <c r="C1237" s="2" t="s">
        <v>70</v>
      </c>
      <c r="D1237" s="2" t="s">
        <v>77</v>
      </c>
      <c r="E1237" s="2">
        <v>477</v>
      </c>
      <c r="F1237" s="2" t="s">
        <v>250</v>
      </c>
      <c r="G1237" s="2">
        <v>120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 t="s">
        <v>100</v>
      </c>
      <c r="AA1237" s="2"/>
      <c r="AB1237" s="2"/>
      <c r="AC1237" s="2"/>
      <c r="AD1237" s="2"/>
      <c r="AE1237" s="2"/>
      <c r="AF1237" s="2"/>
      <c r="AG1237" s="2">
        <v>21</v>
      </c>
      <c r="AH1237" s="2">
        <f>SUM(G1237,I1237,K1237)</f>
        <v>120</v>
      </c>
      <c r="AI1237" s="2">
        <f>SUM(AG1237, AE1237, AC1237, AA1237, Y1237,W1237,U1237,S1237,Q1237,O1237,M1237,K1237,I1237,G1237)</f>
        <v>141</v>
      </c>
      <c r="AJ1237" s="2" t="str">
        <f>IF(AH1237=0,"INDEFERIDO","DEFERIDO")</f>
        <v>DEFERIDO</v>
      </c>
      <c r="AK1237" s="2"/>
    </row>
    <row r="1238" spans="1:37" hidden="1" x14ac:dyDescent="0.25">
      <c r="A1238" s="2" t="s">
        <v>357</v>
      </c>
      <c r="B1238" s="2">
        <v>159239</v>
      </c>
      <c r="C1238" s="2" t="s">
        <v>70</v>
      </c>
      <c r="D1238" s="2" t="s">
        <v>77</v>
      </c>
      <c r="E1238" s="2">
        <v>750</v>
      </c>
      <c r="F1238" s="2" t="s">
        <v>449</v>
      </c>
      <c r="G1238" s="2">
        <v>120</v>
      </c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>
        <v>14</v>
      </c>
      <c r="AH1238" s="2">
        <f>SUM(G1238,I1238,K1238)</f>
        <v>120</v>
      </c>
      <c r="AI1238" s="2">
        <f>SUM(AG1238,AE1238,AC1238,AA1238,Y1238,W1238,U1238,S1238,Q1238,O1238,M1238,K1238,I1238,G1238)</f>
        <v>134</v>
      </c>
      <c r="AJ1238" s="2" t="str">
        <f>IF(AH1238=0,"INDEFERIDO","DEFERIDO")</f>
        <v>DEFERIDO</v>
      </c>
      <c r="AK1238" s="2"/>
    </row>
    <row r="1239" spans="1:37" ht="63.75" hidden="1" x14ac:dyDescent="0.25">
      <c r="A1239" s="2" t="s">
        <v>181</v>
      </c>
      <c r="B1239" s="2">
        <v>76883</v>
      </c>
      <c r="C1239" s="2" t="s">
        <v>70</v>
      </c>
      <c r="D1239" s="2" t="s">
        <v>77</v>
      </c>
      <c r="E1239" s="2">
        <v>479</v>
      </c>
      <c r="F1239" s="2" t="s">
        <v>250</v>
      </c>
      <c r="G1239" s="2">
        <v>0</v>
      </c>
      <c r="H1239" s="2" t="s">
        <v>46</v>
      </c>
      <c r="I1239" s="2"/>
      <c r="J1239" s="2"/>
      <c r="K1239" s="2"/>
      <c r="L1239" s="2"/>
      <c r="M1239" s="2"/>
      <c r="N1239" s="2"/>
      <c r="O1239" s="2"/>
      <c r="P1239" s="2"/>
      <c r="Q1239" s="2">
        <v>0</v>
      </c>
      <c r="R1239" s="2" t="s">
        <v>117</v>
      </c>
      <c r="S1239" s="2"/>
      <c r="T1239" s="2"/>
      <c r="U1239" s="2"/>
      <c r="V1239" s="2"/>
      <c r="W1239" s="2">
        <v>0</v>
      </c>
      <c r="X1239" s="2" t="s">
        <v>82</v>
      </c>
      <c r="Y1239" s="2"/>
      <c r="Z1239" s="2"/>
      <c r="AA1239" s="2"/>
      <c r="AB1239" s="2"/>
      <c r="AC1239" s="2">
        <v>20</v>
      </c>
      <c r="AD1239" s="2"/>
      <c r="AE1239" s="2"/>
      <c r="AF1239" s="2"/>
      <c r="AG1239" s="2">
        <v>10</v>
      </c>
      <c r="AH1239" s="2">
        <f>SUM(G1239,I1239,K1239)</f>
        <v>0</v>
      </c>
      <c r="AI1239" s="2">
        <f>SUM(AG1239,AE1239,AC1239,AA1239,Y1239,W1239,U1239,S1239,Q1239,O1239,M1239,K1239,I1239,G1239)</f>
        <v>30</v>
      </c>
      <c r="AJ1239" s="2" t="str">
        <f>IF(AH1239=0,"INDEFERIDO","DEFERIDO")</f>
        <v>INDEFERIDO</v>
      </c>
      <c r="AK1239" s="2"/>
    </row>
    <row r="1240" spans="1:37" hidden="1" x14ac:dyDescent="0.25">
      <c r="A1240" s="2" t="s">
        <v>552</v>
      </c>
      <c r="B1240" s="2">
        <v>178601</v>
      </c>
      <c r="C1240" s="2" t="s">
        <v>70</v>
      </c>
      <c r="D1240" s="2" t="s">
        <v>77</v>
      </c>
      <c r="E1240" s="2">
        <v>751</v>
      </c>
      <c r="F1240" s="2" t="s">
        <v>449</v>
      </c>
      <c r="G1240" s="2">
        <v>120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>
        <v>10</v>
      </c>
      <c r="AD1240" s="2"/>
      <c r="AE1240" s="2"/>
      <c r="AF1240" s="2"/>
      <c r="AG1240" s="2">
        <v>11</v>
      </c>
      <c r="AH1240" s="2">
        <f>SUM(G1240,I1240,K1240)</f>
        <v>120</v>
      </c>
      <c r="AI1240" s="2">
        <f>SUM(AG1240,AE1240,AC1240,AA1240,Y1240,W1240,U1240,S1240,Q1240,O1240,M1240,K1240,I1240,G1240)</f>
        <v>141</v>
      </c>
      <c r="AJ1240" s="2" t="str">
        <f>IF(AH1240=0,"INDEFERIDO","DEFERIDO")</f>
        <v>DEFERIDO</v>
      </c>
      <c r="AK1240" s="2"/>
    </row>
    <row r="1241" spans="1:37" ht="51" x14ac:dyDescent="0.25">
      <c r="A1241" s="5" t="s">
        <v>223</v>
      </c>
      <c r="B1241" s="2">
        <v>183217</v>
      </c>
      <c r="C1241" s="2" t="s">
        <v>70</v>
      </c>
      <c r="D1241" s="2" t="s">
        <v>26</v>
      </c>
      <c r="E1241" s="2">
        <v>162</v>
      </c>
      <c r="F1241" s="2" t="s">
        <v>206</v>
      </c>
      <c r="G1241" s="2">
        <v>120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>
        <v>0</v>
      </c>
      <c r="R1241" s="2" t="s">
        <v>75</v>
      </c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>
        <v>0</v>
      </c>
      <c r="AD1241" s="2" t="s">
        <v>56</v>
      </c>
      <c r="AE1241" s="2"/>
      <c r="AF1241" s="2"/>
      <c r="AG1241" s="2">
        <v>5</v>
      </c>
      <c r="AH1241" s="2">
        <f>SUM(G1241,I1241,K1241)</f>
        <v>120</v>
      </c>
      <c r="AI1241" s="2">
        <f>SUM(AG1241,AE1241,AC1241,AA1241,Y1241,W1241,U1241,S1241,Q1241,O1241,M1241,K1241,I1241,G1241)</f>
        <v>125</v>
      </c>
      <c r="AJ1241" s="2" t="str">
        <f>IF(AH1241=0,"INDEFERIDO","DEFERIDO")</f>
        <v>DEFERIDO</v>
      </c>
      <c r="AK1241" s="2"/>
    </row>
    <row r="1242" spans="1:37" ht="51" hidden="1" x14ac:dyDescent="0.25">
      <c r="A1242" s="2" t="s">
        <v>146</v>
      </c>
      <c r="B1242" s="2">
        <v>144399</v>
      </c>
      <c r="C1242" s="2" t="s">
        <v>70</v>
      </c>
      <c r="D1242" s="2" t="s">
        <v>26</v>
      </c>
      <c r="E1242" s="2">
        <v>752</v>
      </c>
      <c r="F1242" s="2" t="s">
        <v>449</v>
      </c>
      <c r="G1242" s="2">
        <v>120</v>
      </c>
      <c r="H1242" s="2"/>
      <c r="I1242" s="2"/>
      <c r="J1242" s="2"/>
      <c r="K1242" s="2"/>
      <c r="L1242" s="2"/>
      <c r="M1242" s="2"/>
      <c r="N1242" s="2"/>
      <c r="O1242" s="2"/>
      <c r="P1242" s="2"/>
      <c r="Q1242" s="2">
        <v>0</v>
      </c>
      <c r="R1242" s="2" t="s">
        <v>49</v>
      </c>
      <c r="S1242" s="2"/>
      <c r="T1242" s="2"/>
      <c r="U1242" s="2"/>
      <c r="V1242" s="2"/>
      <c r="W1242" s="2"/>
      <c r="X1242" s="2"/>
      <c r="Y1242" s="2"/>
      <c r="Z1242" s="2"/>
      <c r="AA1242" s="2">
        <v>10</v>
      </c>
      <c r="AB1242" s="2"/>
      <c r="AC1242" s="2">
        <v>25</v>
      </c>
      <c r="AD1242" s="2"/>
      <c r="AE1242" s="2">
        <v>0</v>
      </c>
      <c r="AF1242" s="2" t="s">
        <v>132</v>
      </c>
      <c r="AG1242" s="2">
        <v>15</v>
      </c>
      <c r="AH1242" s="2">
        <f>SUM(G1242,I1242,K1242)</f>
        <v>120</v>
      </c>
      <c r="AI1242" s="2">
        <f>SUM(AG1242,AE1242,AC1242,AA1242,Y1242,W1242,U1242,S1242,Q1242,O1242,M1242,K1242,I1242,G1242)</f>
        <v>170</v>
      </c>
      <c r="AJ1242" s="2" t="str">
        <f>IF(AH1242=0,"INDEFERIDO","DEFERIDO")</f>
        <v>DEFERIDO</v>
      </c>
      <c r="AK1242" s="2"/>
    </row>
    <row r="1243" spans="1:37" hidden="1" x14ac:dyDescent="0.25">
      <c r="A1243" s="2" t="s">
        <v>148</v>
      </c>
      <c r="B1243" s="2">
        <v>142492</v>
      </c>
      <c r="C1243" s="2" t="s">
        <v>70</v>
      </c>
      <c r="D1243" s="2" t="s">
        <v>77</v>
      </c>
      <c r="E1243" s="2">
        <v>481</v>
      </c>
      <c r="F1243" s="2" t="s">
        <v>250</v>
      </c>
      <c r="G1243" s="2">
        <v>120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>
        <v>15</v>
      </c>
      <c r="AD1243" s="2"/>
      <c r="AE1243" s="2"/>
      <c r="AF1243" s="2"/>
      <c r="AG1243" s="2">
        <v>17</v>
      </c>
      <c r="AH1243" s="2">
        <f>SUM(G1243,I1243,K1243)</f>
        <v>120</v>
      </c>
      <c r="AI1243" s="2">
        <f>SUM(AG1243,AE1243,AC1243,AA1243,Y1243,W1243,U1243,S1243,Q1243,O1243,M1243,K1243,I1243,G1243)</f>
        <v>152</v>
      </c>
      <c r="AJ1243" s="2" t="str">
        <f>IF(AH1243=0,"INDEFERIDO","DEFERIDO")</f>
        <v>DEFERIDO</v>
      </c>
      <c r="AK1243" s="2"/>
    </row>
    <row r="1244" spans="1:37" hidden="1" x14ac:dyDescent="0.25">
      <c r="A1244" s="2" t="s">
        <v>147</v>
      </c>
      <c r="B1244" s="2">
        <v>180861</v>
      </c>
      <c r="C1244" s="2" t="s">
        <v>70</v>
      </c>
      <c r="D1244" s="2" t="s">
        <v>77</v>
      </c>
      <c r="E1244" s="2">
        <v>754</v>
      </c>
      <c r="F1244" s="2" t="s">
        <v>449</v>
      </c>
      <c r="G1244" s="2">
        <v>120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>
        <v>8</v>
      </c>
      <c r="AH1244" s="2">
        <f>SUM(G1244,I1244,K1244)</f>
        <v>120</v>
      </c>
      <c r="AI1244" s="2">
        <f>SUM(AG1244,AE1244,AC1244,AA1244,Y1244,W1244,U1244,S1244,Q1244,O1244,M1244,K1244,I1244,G1244)</f>
        <v>128</v>
      </c>
      <c r="AJ1244" s="2" t="str">
        <f>IF(AH1244=0,"INDEFERIDO","DEFERIDO")</f>
        <v>DEFERIDO</v>
      </c>
      <c r="AK1244" s="2"/>
    </row>
    <row r="1245" spans="1:37" ht="63.75" hidden="1" x14ac:dyDescent="0.25">
      <c r="A1245" s="2" t="s">
        <v>359</v>
      </c>
      <c r="B1245" s="2">
        <v>165072</v>
      </c>
      <c r="C1245" s="2" t="s">
        <v>70</v>
      </c>
      <c r="D1245" s="2" t="s">
        <v>77</v>
      </c>
      <c r="E1245" s="2">
        <v>482</v>
      </c>
      <c r="F1245" s="2" t="s">
        <v>250</v>
      </c>
      <c r="G1245" s="2">
        <v>120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>
        <v>0</v>
      </c>
      <c r="AD1245" s="2" t="s">
        <v>47</v>
      </c>
      <c r="AE1245" s="2"/>
      <c r="AF1245" s="2"/>
      <c r="AG1245" s="2">
        <v>12</v>
      </c>
      <c r="AH1245" s="2">
        <f>SUM(G1245,I1245,K1245)</f>
        <v>120</v>
      </c>
      <c r="AI1245" s="2">
        <f>SUM(AG1245,AE1245,AC1245,AA1245,Y1245,W1245,U1245,S1245,Q1245,O1245,M1245,K1245,I1245,G1245)</f>
        <v>132</v>
      </c>
      <c r="AJ1245" s="2" t="str">
        <f>IF(AH1245=0,"INDEFERIDO","DEFERIDO")</f>
        <v>DEFERIDO</v>
      </c>
      <c r="AK1245" s="2"/>
    </row>
    <row r="1246" spans="1:37" ht="51" hidden="1" x14ac:dyDescent="0.25">
      <c r="A1246" s="2" t="s">
        <v>1115</v>
      </c>
      <c r="B1246" s="2">
        <v>144267</v>
      </c>
      <c r="C1246" s="2" t="s">
        <v>70</v>
      </c>
      <c r="D1246" s="2" t="s">
        <v>77</v>
      </c>
      <c r="E1246" s="2">
        <v>755</v>
      </c>
      <c r="F1246" s="2" t="s">
        <v>449</v>
      </c>
      <c r="G1246" s="2">
        <v>120</v>
      </c>
      <c r="H1246" s="2"/>
      <c r="I1246" s="2">
        <v>0</v>
      </c>
      <c r="J1246" s="2" t="s">
        <v>51</v>
      </c>
      <c r="K1246" s="2">
        <v>0</v>
      </c>
      <c r="L1246" s="2" t="s">
        <v>72</v>
      </c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>
        <v>0</v>
      </c>
      <c r="AF1246" s="2" t="s">
        <v>132</v>
      </c>
      <c r="AG1246" s="2">
        <v>15</v>
      </c>
      <c r="AH1246" s="2">
        <f>SUM(G1246,I1246,K1246)</f>
        <v>120</v>
      </c>
      <c r="AI1246" s="2">
        <f>SUM(AG1246, AE1246, AC1246, AA1246, Y1246,W1246,U1246,S1246,Q1246,O1246,M1246,K1246,I1246,G1246)</f>
        <v>135</v>
      </c>
      <c r="AJ1246" s="2" t="str">
        <f>IF(AH1246=0,"INDEFERIDO","DEFERIDO")</f>
        <v>DEFERIDO</v>
      </c>
      <c r="AK1246" s="2"/>
    </row>
    <row r="1247" spans="1:37" hidden="1" x14ac:dyDescent="0.25">
      <c r="A1247" s="2" t="s">
        <v>667</v>
      </c>
      <c r="B1247" s="2">
        <v>180148</v>
      </c>
      <c r="C1247" s="2" t="s">
        <v>70</v>
      </c>
      <c r="D1247" s="2" t="s">
        <v>77</v>
      </c>
      <c r="E1247" s="2">
        <v>483</v>
      </c>
      <c r="F1247" s="2" t="s">
        <v>250</v>
      </c>
      <c r="G1247" s="2">
        <v>120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>
        <v>40</v>
      </c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>
        <v>10</v>
      </c>
      <c r="AH1247" s="2">
        <f>SUM(G1247,I1247,K1247)</f>
        <v>120</v>
      </c>
      <c r="AI1247" s="2">
        <f>SUM(AG1247, AE1247, AC1247, AA1247, Y1247,W1247,U1247,S1247,Q1247,O1247,M1247,K1247,I1247,G1247)</f>
        <v>170</v>
      </c>
      <c r="AJ1247" s="2" t="str">
        <f>IF(AH1247=0,"INDEFERIDO","DEFERIDO")</f>
        <v>DEFERIDO</v>
      </c>
      <c r="AK1247" s="2"/>
    </row>
    <row r="1248" spans="1:37" ht="25.5" hidden="1" x14ac:dyDescent="0.25">
      <c r="A1248" s="2" t="s">
        <v>1062</v>
      </c>
      <c r="B1248" s="2">
        <v>182745</v>
      </c>
      <c r="C1248" s="2" t="s">
        <v>70</v>
      </c>
      <c r="D1248" s="2" t="s">
        <v>77</v>
      </c>
      <c r="E1248" s="2">
        <v>756</v>
      </c>
      <c r="F1248" s="2" t="s">
        <v>449</v>
      </c>
      <c r="G1248" s="2">
        <v>0</v>
      </c>
      <c r="H1248" s="2" t="s">
        <v>54</v>
      </c>
      <c r="I1248" s="2">
        <v>0</v>
      </c>
      <c r="J1248" s="2" t="s">
        <v>54</v>
      </c>
      <c r="K1248" s="2">
        <v>0</v>
      </c>
      <c r="L1248" s="2" t="s">
        <v>54</v>
      </c>
      <c r="M1248" s="2">
        <v>0</v>
      </c>
      <c r="N1248" s="2" t="s">
        <v>54</v>
      </c>
      <c r="O1248" s="2">
        <v>0</v>
      </c>
      <c r="P1248" s="2" t="s">
        <v>54</v>
      </c>
      <c r="Q1248" s="2">
        <v>0</v>
      </c>
      <c r="R1248" s="2" t="s">
        <v>54</v>
      </c>
      <c r="S1248" s="2">
        <v>0</v>
      </c>
      <c r="T1248" s="2" t="s">
        <v>54</v>
      </c>
      <c r="U1248" s="2">
        <v>0</v>
      </c>
      <c r="V1248" s="2" t="s">
        <v>54</v>
      </c>
      <c r="W1248" s="2">
        <v>0</v>
      </c>
      <c r="X1248" s="2" t="s">
        <v>54</v>
      </c>
      <c r="Y1248" s="2">
        <v>0</v>
      </c>
      <c r="Z1248" s="2" t="s">
        <v>54</v>
      </c>
      <c r="AA1248" s="2">
        <v>0</v>
      </c>
      <c r="AB1248" s="2" t="s">
        <v>54</v>
      </c>
      <c r="AC1248" s="2">
        <v>0</v>
      </c>
      <c r="AD1248" s="2" t="s">
        <v>54</v>
      </c>
      <c r="AE1248" s="2">
        <v>0</v>
      </c>
      <c r="AF1248" s="2" t="s">
        <v>54</v>
      </c>
      <c r="AG1248" s="2">
        <v>6</v>
      </c>
      <c r="AH1248" s="2">
        <f>SUM(G1248,I1248,K1248)</f>
        <v>0</v>
      </c>
      <c r="AI1248" s="2">
        <f>SUM(AG1248, AE1248, AC1248, AA1248, Y1248,W1248,U1248,S1248,Q1248,O1248,M1248,K1248,I1248,G1248)</f>
        <v>6</v>
      </c>
      <c r="AJ1248" s="2" t="str">
        <f>IF(AH1248=0,"INDEFERIDO","DEFERIDO")</f>
        <v>INDEFERIDO</v>
      </c>
      <c r="AK1248" s="2"/>
    </row>
    <row r="1249" spans="1:37" hidden="1" x14ac:dyDescent="0.25">
      <c r="A1249" s="2" t="s">
        <v>148</v>
      </c>
      <c r="B1249" s="2">
        <v>162528</v>
      </c>
      <c r="C1249" s="2" t="s">
        <v>70</v>
      </c>
      <c r="D1249" s="2" t="s">
        <v>77</v>
      </c>
      <c r="E1249" s="2">
        <v>484</v>
      </c>
      <c r="F1249" s="2" t="s">
        <v>250</v>
      </c>
      <c r="G1249" s="2">
        <v>120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>
        <v>15</v>
      </c>
      <c r="AD1249" s="2"/>
      <c r="AE1249" s="2"/>
      <c r="AF1249" s="2"/>
      <c r="AG1249" s="2">
        <v>13</v>
      </c>
      <c r="AH1249" s="2">
        <f>SUM(G1249,I1249,K1249)</f>
        <v>120</v>
      </c>
      <c r="AI1249" s="2">
        <f>SUM(AG1249,AE1249,AC1249,AA1249,Y1249,W1249,U1249,S1249,Q1249,O1249,M1249,K1249,I1249,G1249)</f>
        <v>148</v>
      </c>
      <c r="AJ1249" s="2" t="str">
        <f>IF(AH1249=0,"INDEFERIDO","DEFERIDO")</f>
        <v>DEFERIDO</v>
      </c>
      <c r="AK1249" s="2"/>
    </row>
    <row r="1250" spans="1:37" ht="51" hidden="1" x14ac:dyDescent="0.25">
      <c r="A1250" s="2" t="s">
        <v>360</v>
      </c>
      <c r="B1250" s="2">
        <v>132116</v>
      </c>
      <c r="C1250" s="2" t="s">
        <v>70</v>
      </c>
      <c r="D1250" s="2" t="s">
        <v>77</v>
      </c>
      <c r="E1250" s="2">
        <v>485</v>
      </c>
      <c r="F1250" s="2" t="s">
        <v>250</v>
      </c>
      <c r="G1250" s="2">
        <v>0</v>
      </c>
      <c r="H1250" s="2" t="s">
        <v>46</v>
      </c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>
        <v>0</v>
      </c>
      <c r="AB1250" s="2" t="s">
        <v>66</v>
      </c>
      <c r="AC1250" s="2"/>
      <c r="AD1250" s="2"/>
      <c r="AE1250" s="2"/>
      <c r="AF1250" s="2"/>
      <c r="AG1250" s="2">
        <v>18</v>
      </c>
      <c r="AH1250" s="2">
        <f>SUM(G1250,I1250,K1250)</f>
        <v>0</v>
      </c>
      <c r="AI1250" s="2">
        <f>SUM(AG1250,AE1250,AC1250,AA1250,Y1250,W1250,U1250,S1250,Q1250,O1250,M1250,K1250,I1250,G1250)</f>
        <v>18</v>
      </c>
      <c r="AJ1250" s="2" t="str">
        <f>IF(AH1250=0,"INDEFERIDO","DEFERIDO")</f>
        <v>INDEFERIDO</v>
      </c>
      <c r="AK1250" s="2"/>
    </row>
    <row r="1251" spans="1:37" hidden="1" x14ac:dyDescent="0.25">
      <c r="A1251" s="2" t="s">
        <v>357</v>
      </c>
      <c r="B1251" s="2">
        <v>144348</v>
      </c>
      <c r="C1251" s="2" t="s">
        <v>70</v>
      </c>
      <c r="D1251" s="2" t="s">
        <v>77</v>
      </c>
      <c r="E1251" s="2">
        <v>757</v>
      </c>
      <c r="F1251" s="2" t="s">
        <v>449</v>
      </c>
      <c r="G1251" s="2">
        <v>120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>
        <v>16</v>
      </c>
      <c r="AH1251" s="2">
        <f>SUM(G1251,I1251,K1251)</f>
        <v>120</v>
      </c>
      <c r="AI1251" s="2">
        <f>SUM(AG1251,AE1251,AC1251,AA1251,Y1251,W1251,U1251,S1251,Q1251,O1251,M1251,K1251,I1251,G1251)</f>
        <v>136</v>
      </c>
      <c r="AJ1251" s="2" t="str">
        <f>IF(AH1251=0,"INDEFERIDO","DEFERIDO")</f>
        <v>DEFERIDO</v>
      </c>
      <c r="AK1251" s="2"/>
    </row>
    <row r="1252" spans="1:37" hidden="1" x14ac:dyDescent="0.25">
      <c r="A1252" s="2" t="s">
        <v>361</v>
      </c>
      <c r="B1252" s="2">
        <v>31733</v>
      </c>
      <c r="C1252" s="2" t="s">
        <v>70</v>
      </c>
      <c r="D1252" s="2" t="s">
        <v>77</v>
      </c>
      <c r="E1252" s="2">
        <v>486</v>
      </c>
      <c r="F1252" s="2" t="s">
        <v>250</v>
      </c>
      <c r="G1252" s="2">
        <v>120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>
        <v>20</v>
      </c>
      <c r="AH1252" s="2">
        <f>SUM(G1252,I1252,K1252)</f>
        <v>120</v>
      </c>
      <c r="AI1252" s="2">
        <f>SUM(AG1252,AE1252,AC1252,AA1252,Y1252,W1252,U1252,S1252,Q1252,O1252,M1252,K1252,I1252,G1252)</f>
        <v>140</v>
      </c>
      <c r="AJ1252" s="2" t="str">
        <f>IF(AH1252=0,"INDEFERIDO","DEFERIDO")</f>
        <v>DEFERIDO</v>
      </c>
      <c r="AK1252" s="2"/>
    </row>
    <row r="1253" spans="1:37" hidden="1" x14ac:dyDescent="0.25">
      <c r="A1253" s="2" t="s">
        <v>991</v>
      </c>
      <c r="B1253" s="2">
        <v>117224</v>
      </c>
      <c r="C1253" s="2" t="s">
        <v>70</v>
      </c>
      <c r="D1253" s="2" t="s">
        <v>77</v>
      </c>
      <c r="E1253" s="2">
        <v>759</v>
      </c>
      <c r="F1253" s="2" t="s">
        <v>449</v>
      </c>
      <c r="G1253" s="2">
        <v>120</v>
      </c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>
        <v>18</v>
      </c>
      <c r="AH1253" s="2">
        <f>SUM(G1253,I1253,K1253)</f>
        <v>120</v>
      </c>
      <c r="AI1253" s="2">
        <f>SUM(AG1253, AE1253, AC1253, AA1253, Y1253,W1253,U1253,S1253,Q1253,O1253,M1253,K1253,I1253,G1253)</f>
        <v>138</v>
      </c>
      <c r="AJ1253" s="2" t="str">
        <f>IF(AH1253=0,"INDEFERIDO","DEFERIDO")</f>
        <v>DEFERIDO</v>
      </c>
      <c r="AK1253" s="2"/>
    </row>
    <row r="1254" spans="1:37" hidden="1" x14ac:dyDescent="0.25">
      <c r="A1254" s="2" t="s">
        <v>362</v>
      </c>
      <c r="B1254" s="2">
        <v>54614</v>
      </c>
      <c r="C1254" s="2" t="s">
        <v>70</v>
      </c>
      <c r="D1254" s="2" t="s">
        <v>77</v>
      </c>
      <c r="E1254" s="2">
        <v>487</v>
      </c>
      <c r="F1254" s="2" t="s">
        <v>250</v>
      </c>
      <c r="G1254" s="2">
        <v>120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>
        <v>40</v>
      </c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>
        <v>21</v>
      </c>
      <c r="AH1254" s="2">
        <f>SUM(G1254,I1254,K1254)</f>
        <v>120</v>
      </c>
      <c r="AI1254" s="2">
        <f>SUM(AG1254,AE1254,AC1254,AA1254,Y1254,W1254,U1254,S1254,Q1254,O1254,M1254,K1254,I1254,G1254)</f>
        <v>181</v>
      </c>
      <c r="AJ1254" s="2" t="str">
        <f>IF(AH1254=0,"INDEFERIDO","DEFERIDO")</f>
        <v>DEFERIDO</v>
      </c>
      <c r="AK1254" s="2"/>
    </row>
    <row r="1255" spans="1:37" ht="25.5" hidden="1" x14ac:dyDescent="0.25">
      <c r="A1255" s="2" t="s">
        <v>363</v>
      </c>
      <c r="B1255" s="2">
        <v>140148</v>
      </c>
      <c r="C1255" s="2" t="s">
        <v>70</v>
      </c>
      <c r="D1255" s="2" t="s">
        <v>77</v>
      </c>
      <c r="E1255" s="2">
        <v>488</v>
      </c>
      <c r="F1255" s="2" t="s">
        <v>250</v>
      </c>
      <c r="G1255" s="2">
        <v>0</v>
      </c>
      <c r="H1255" s="2" t="s">
        <v>54</v>
      </c>
      <c r="I1255" s="2">
        <v>0</v>
      </c>
      <c r="J1255" s="2" t="s">
        <v>54</v>
      </c>
      <c r="K1255" s="2">
        <v>0</v>
      </c>
      <c r="L1255" s="2" t="s">
        <v>54</v>
      </c>
      <c r="M1255" s="2">
        <v>0</v>
      </c>
      <c r="N1255" s="2" t="s">
        <v>54</v>
      </c>
      <c r="O1255" s="2">
        <v>0</v>
      </c>
      <c r="P1255" s="2" t="s">
        <v>54</v>
      </c>
      <c r="Q1255" s="2">
        <v>0</v>
      </c>
      <c r="R1255" s="2" t="s">
        <v>54</v>
      </c>
      <c r="S1255" s="2">
        <v>0</v>
      </c>
      <c r="T1255" s="2" t="s">
        <v>54</v>
      </c>
      <c r="U1255" s="2">
        <v>0</v>
      </c>
      <c r="V1255" s="2" t="s">
        <v>54</v>
      </c>
      <c r="W1255" s="2">
        <v>0</v>
      </c>
      <c r="X1255" s="2" t="s">
        <v>54</v>
      </c>
      <c r="Y1255" s="2">
        <v>0</v>
      </c>
      <c r="Z1255" s="2" t="s">
        <v>54</v>
      </c>
      <c r="AA1255" s="2">
        <v>0</v>
      </c>
      <c r="AB1255" s="2" t="s">
        <v>54</v>
      </c>
      <c r="AC1255" s="2">
        <v>0</v>
      </c>
      <c r="AD1255" s="2" t="s">
        <v>54</v>
      </c>
      <c r="AE1255" s="2">
        <v>0</v>
      </c>
      <c r="AF1255" s="2" t="s">
        <v>54</v>
      </c>
      <c r="AG1255" s="2">
        <v>10</v>
      </c>
      <c r="AH1255" s="2">
        <f>SUM(G1255,I1255,K1255)</f>
        <v>0</v>
      </c>
      <c r="AI1255" s="2">
        <f>SUM(AG1255,AE1255,AC1255,AA1255,Y1255,W1255,U1255,S1255,Q1255,O1255,M1255,K1255,I1255,G1255)</f>
        <v>10</v>
      </c>
      <c r="AJ1255" s="2" t="str">
        <f>IF(AH1255=0,"INDEFERIDO","DEFERIDO")</f>
        <v>INDEFERIDO</v>
      </c>
      <c r="AK1255" s="2"/>
    </row>
    <row r="1256" spans="1:37" ht="127.5" hidden="1" x14ac:dyDescent="0.25">
      <c r="A1256" s="2" t="s">
        <v>900</v>
      </c>
      <c r="B1256" s="2">
        <v>179392</v>
      </c>
      <c r="C1256" s="2" t="s">
        <v>70</v>
      </c>
      <c r="D1256" s="2" t="s">
        <v>77</v>
      </c>
      <c r="E1256" s="2">
        <v>490</v>
      </c>
      <c r="F1256" s="2" t="s">
        <v>250</v>
      </c>
      <c r="G1256" s="2">
        <v>120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>
        <v>40</v>
      </c>
      <c r="R1256" s="2"/>
      <c r="S1256" s="2">
        <v>0</v>
      </c>
      <c r="T1256" s="2" t="s">
        <v>47</v>
      </c>
      <c r="U1256" s="2">
        <v>0</v>
      </c>
      <c r="V1256" s="2" t="s">
        <v>47</v>
      </c>
      <c r="W1256" s="2">
        <v>0</v>
      </c>
      <c r="X1256" s="2" t="s">
        <v>47</v>
      </c>
      <c r="Y1256" s="2">
        <v>0</v>
      </c>
      <c r="Z1256" s="2" t="s">
        <v>100</v>
      </c>
      <c r="AA1256" s="2"/>
      <c r="AB1256" s="2"/>
      <c r="AC1256" s="2">
        <v>0</v>
      </c>
      <c r="AD1256" s="2" t="s">
        <v>901</v>
      </c>
      <c r="AE1256" s="2"/>
      <c r="AF1256" s="2"/>
      <c r="AG1256" s="2">
        <v>10</v>
      </c>
      <c r="AH1256" s="2">
        <f>SUM(G1256,I1256,K1256)</f>
        <v>120</v>
      </c>
      <c r="AI1256" s="2">
        <f>SUM(AG1256, AE1256, AC1256, AA1256, Y1256,W1256,U1256,S1256,Q1256,O1256,M1256,K1256,I1256,G1256)</f>
        <v>170</v>
      </c>
      <c r="AJ1256" s="2" t="str">
        <f>IF(AH1256=0,"INDEFERIDO","DEFERIDO")</f>
        <v>DEFERIDO</v>
      </c>
      <c r="AK1256" s="2"/>
    </row>
    <row r="1257" spans="1:37" ht="63.75" hidden="1" x14ac:dyDescent="0.25">
      <c r="A1257" s="2" t="s">
        <v>695</v>
      </c>
      <c r="B1257" s="2">
        <v>142512</v>
      </c>
      <c r="C1257" s="2" t="s">
        <v>70</v>
      </c>
      <c r="D1257" s="2" t="s">
        <v>26</v>
      </c>
      <c r="E1257" s="2">
        <v>760</v>
      </c>
      <c r="F1257" s="2" t="s">
        <v>449</v>
      </c>
      <c r="G1257" s="2">
        <v>120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>
        <v>80</v>
      </c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>
        <v>0</v>
      </c>
      <c r="AD1257" s="2" t="s">
        <v>47</v>
      </c>
      <c r="AE1257" s="2"/>
      <c r="AF1257" s="2"/>
      <c r="AG1257" s="2">
        <v>17</v>
      </c>
      <c r="AH1257" s="2">
        <f>SUM(G1257,I1257,K1257)</f>
        <v>120</v>
      </c>
      <c r="AI1257" s="2">
        <f>SUM(AG1257, AE1257, AC1257, AA1257, Y1257,W1257,U1257,S1257,Q1257,O1257,M1257,K1257,I1257,G1257)</f>
        <v>217</v>
      </c>
      <c r="AJ1257" s="2" t="str">
        <f>IF(AH1257=0,"INDEFERIDO","DEFERIDO")</f>
        <v>DEFERIDO</v>
      </c>
      <c r="AK1257" s="2"/>
    </row>
    <row r="1258" spans="1:37" ht="51" x14ac:dyDescent="0.25">
      <c r="A1258" s="5" t="s">
        <v>161</v>
      </c>
      <c r="B1258" s="2">
        <v>183324</v>
      </c>
      <c r="C1258" s="2" t="s">
        <v>70</v>
      </c>
      <c r="D1258" s="2" t="s">
        <v>77</v>
      </c>
      <c r="E1258" s="2">
        <v>163</v>
      </c>
      <c r="F1258" s="2" t="s">
        <v>206</v>
      </c>
      <c r="G1258" s="2">
        <v>120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>
        <v>40</v>
      </c>
      <c r="R1258" s="2"/>
      <c r="S1258" s="2"/>
      <c r="T1258" s="2"/>
      <c r="U1258" s="2"/>
      <c r="V1258" s="2"/>
      <c r="W1258" s="2"/>
      <c r="X1258" s="2"/>
      <c r="Y1258" s="2">
        <v>0</v>
      </c>
      <c r="Z1258" s="2" t="s">
        <v>55</v>
      </c>
      <c r="AA1258" s="2"/>
      <c r="AB1258" s="2"/>
      <c r="AC1258" s="2"/>
      <c r="AD1258" s="2"/>
      <c r="AE1258" s="2"/>
      <c r="AF1258" s="2"/>
      <c r="AG1258" s="2">
        <v>5</v>
      </c>
      <c r="AH1258" s="2">
        <f>SUM(G1258,I1258,K1258)</f>
        <v>120</v>
      </c>
      <c r="AI1258" s="2">
        <f>SUM(AG1258,AE1258,AC1258,AA1258,Y1258,W1258,U1258,S1258,Q1258,O1258,M1258,K1258,I1258,G1258)</f>
        <v>165</v>
      </c>
      <c r="AJ1258" s="2" t="str">
        <f>IF(AH1258=0,"INDEFERIDO","DEFERIDO")</f>
        <v>DEFERIDO</v>
      </c>
      <c r="AK1258" s="2"/>
    </row>
    <row r="1259" spans="1:37" hidden="1" x14ac:dyDescent="0.25">
      <c r="A1259" s="2" t="s">
        <v>364</v>
      </c>
      <c r="B1259" s="2">
        <v>183179</v>
      </c>
      <c r="C1259" s="2" t="s">
        <v>70</v>
      </c>
      <c r="D1259" s="2" t="s">
        <v>77</v>
      </c>
      <c r="E1259" s="2">
        <v>491</v>
      </c>
      <c r="F1259" s="2" t="s">
        <v>250</v>
      </c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>
        <v>40</v>
      </c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>
        <v>5</v>
      </c>
      <c r="AH1259" s="2">
        <f>SUM(G1259,I1259,K1259)</f>
        <v>0</v>
      </c>
      <c r="AI1259" s="2">
        <f>SUM(AG1259,AE1259,AC1259,AA1259,Y1259,W1259,U1259,S1259,Q1259,O1259,M1259,K1259,I1259,G1259)</f>
        <v>45</v>
      </c>
      <c r="AJ1259" s="2" t="str">
        <f>IF(AH1259=0,"INDEFERIDO","DEFERIDO")</f>
        <v>INDEFERIDO</v>
      </c>
      <c r="AK1259" s="2"/>
    </row>
    <row r="1260" spans="1:37" ht="51" hidden="1" x14ac:dyDescent="0.25">
      <c r="A1260" s="2" t="s">
        <v>890</v>
      </c>
      <c r="B1260" s="2">
        <v>31879</v>
      </c>
      <c r="C1260" s="2" t="s">
        <v>70</v>
      </c>
      <c r="D1260" s="2" t="s">
        <v>31</v>
      </c>
      <c r="E1260" s="2">
        <v>493</v>
      </c>
      <c r="F1260" s="2" t="s">
        <v>250</v>
      </c>
      <c r="G1260" s="2">
        <v>0</v>
      </c>
      <c r="H1260" s="2" t="s">
        <v>46</v>
      </c>
      <c r="I1260" s="2"/>
      <c r="J1260" s="2"/>
      <c r="K1260" s="2"/>
      <c r="L1260" s="2"/>
      <c r="M1260" s="2"/>
      <c r="N1260" s="2"/>
      <c r="O1260" s="2"/>
      <c r="P1260" s="2"/>
      <c r="Q1260" s="2">
        <v>40</v>
      </c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>
        <v>25</v>
      </c>
      <c r="AD1260" s="2"/>
      <c r="AE1260" s="2"/>
      <c r="AF1260" s="2"/>
      <c r="AG1260" s="2">
        <v>20</v>
      </c>
      <c r="AH1260" s="2">
        <f>SUM(G1260,I1260,K1260)</f>
        <v>0</v>
      </c>
      <c r="AI1260" s="2">
        <f>SUM(AG1260, AE1260, AC1260, AA1260, Y1260,W1260,U1260,S1260,Q1260,O1260,M1260,K1260,I1260,G1260)</f>
        <v>85</v>
      </c>
      <c r="AJ1260" s="2" t="str">
        <f>IF(AH1260=0,"INDEFERIDO","DEFERIDO")</f>
        <v>INDEFERIDO</v>
      </c>
      <c r="AK1260" s="2"/>
    </row>
    <row r="1261" spans="1:37" ht="25.5" hidden="1" x14ac:dyDescent="0.25">
      <c r="A1261" s="2" t="s">
        <v>221</v>
      </c>
      <c r="B1261" s="2">
        <v>31986</v>
      </c>
      <c r="C1261" s="2" t="s">
        <v>70</v>
      </c>
      <c r="D1261" s="2" t="s">
        <v>77</v>
      </c>
      <c r="E1261" s="2">
        <v>761</v>
      </c>
      <c r="F1261" s="2" t="s">
        <v>449</v>
      </c>
      <c r="G1261" s="2">
        <v>0</v>
      </c>
      <c r="H1261" s="2" t="s">
        <v>54</v>
      </c>
      <c r="I1261" s="2">
        <v>0</v>
      </c>
      <c r="J1261" s="2" t="s">
        <v>54</v>
      </c>
      <c r="K1261" s="2">
        <v>0</v>
      </c>
      <c r="L1261" s="2" t="s">
        <v>54</v>
      </c>
      <c r="M1261" s="2">
        <v>0</v>
      </c>
      <c r="N1261" s="2" t="s">
        <v>54</v>
      </c>
      <c r="O1261" s="2">
        <v>0</v>
      </c>
      <c r="P1261" s="2" t="s">
        <v>54</v>
      </c>
      <c r="Q1261" s="2">
        <v>0</v>
      </c>
      <c r="R1261" s="2" t="s">
        <v>54</v>
      </c>
      <c r="S1261" s="2">
        <v>0</v>
      </c>
      <c r="T1261" s="2" t="s">
        <v>54</v>
      </c>
      <c r="U1261" s="2">
        <v>0</v>
      </c>
      <c r="V1261" s="2" t="s">
        <v>54</v>
      </c>
      <c r="W1261" s="2">
        <v>0</v>
      </c>
      <c r="X1261" s="2" t="s">
        <v>54</v>
      </c>
      <c r="Y1261" s="2">
        <v>0</v>
      </c>
      <c r="Z1261" s="2" t="s">
        <v>54</v>
      </c>
      <c r="AA1261" s="2">
        <v>0</v>
      </c>
      <c r="AB1261" s="2" t="s">
        <v>54</v>
      </c>
      <c r="AC1261" s="2">
        <v>0</v>
      </c>
      <c r="AD1261" s="2" t="s">
        <v>54</v>
      </c>
      <c r="AE1261" s="2">
        <v>0</v>
      </c>
      <c r="AF1261" s="2" t="s">
        <v>54</v>
      </c>
      <c r="AG1261" s="2">
        <v>20</v>
      </c>
      <c r="AH1261" s="2">
        <f>SUM(G1261,I1261,K1261)</f>
        <v>0</v>
      </c>
      <c r="AI1261" s="2">
        <f>SUM(AG1261,AE1261,AC1261,AA1261,Y1261,W1261,U1261,S1261,Q1261,O1261,M1261,K1261,I1261,G1261)</f>
        <v>20</v>
      </c>
      <c r="AJ1261" s="2" t="str">
        <f>IF(AH1261=0,"INDEFERIDO","DEFERIDO")</f>
        <v>INDEFERIDO</v>
      </c>
      <c r="AK1261" s="2"/>
    </row>
    <row r="1262" spans="1:37" hidden="1" x14ac:dyDescent="0.25">
      <c r="A1262" s="2" t="s">
        <v>830</v>
      </c>
      <c r="B1262" s="2">
        <v>74685</v>
      </c>
      <c r="C1262" s="2" t="s">
        <v>70</v>
      </c>
      <c r="D1262" s="2" t="s">
        <v>77</v>
      </c>
      <c r="E1262" s="2">
        <v>494</v>
      </c>
      <c r="F1262" s="2" t="s">
        <v>250</v>
      </c>
      <c r="G1262" s="2">
        <v>120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>
        <v>30</v>
      </c>
      <c r="AH1262" s="2">
        <f>SUM(G1262,I1262,K1262)</f>
        <v>120</v>
      </c>
      <c r="AI1262" s="2">
        <f>SUM(AG1262, AE1262, AC1262, AA1262, Y1262,W1262,U1262,S1262,Q1262,O1262,M1262,K1262,I1262,G1262)</f>
        <v>150</v>
      </c>
      <c r="AJ1262" s="2" t="str">
        <f>IF(AH1262=0,"INDEFERIDO","DEFERIDO")</f>
        <v>DEFERIDO</v>
      </c>
      <c r="AK1262" s="2"/>
    </row>
    <row r="1263" spans="1:37" hidden="1" x14ac:dyDescent="0.25">
      <c r="A1263" s="2" t="s">
        <v>365</v>
      </c>
      <c r="B1263" s="2">
        <v>177124</v>
      </c>
      <c r="C1263" s="2" t="s">
        <v>70</v>
      </c>
      <c r="D1263" s="2" t="s">
        <v>77</v>
      </c>
      <c r="E1263" s="2">
        <v>495</v>
      </c>
      <c r="F1263" s="2" t="s">
        <v>250</v>
      </c>
      <c r="G1263" s="2">
        <v>120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>
        <v>12</v>
      </c>
      <c r="AH1263" s="2">
        <f>SUM(G1263,I1263,K1263)</f>
        <v>120</v>
      </c>
      <c r="AI1263" s="2">
        <f>SUM(AG1263,AE1263,AC1263,AA1263,Y1263,W1263,U1263,S1263,Q1263,O1263,M1263,K1263,I1263,G1263)</f>
        <v>132</v>
      </c>
      <c r="AJ1263" s="2" t="str">
        <f>IF(AH1263=0,"INDEFERIDO","DEFERIDO")</f>
        <v>DEFERIDO</v>
      </c>
      <c r="AK1263" s="2"/>
    </row>
    <row r="1264" spans="1:37" hidden="1" x14ac:dyDescent="0.25">
      <c r="A1264" s="2" t="s">
        <v>842</v>
      </c>
      <c r="B1264" s="2">
        <v>178648</v>
      </c>
      <c r="C1264" s="2" t="s">
        <v>70</v>
      </c>
      <c r="D1264" s="2" t="s">
        <v>77</v>
      </c>
      <c r="E1264" s="2">
        <v>763</v>
      </c>
      <c r="F1264" s="2" t="s">
        <v>449</v>
      </c>
      <c r="G1264" s="2">
        <v>120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>
        <v>11</v>
      </c>
      <c r="AH1264" s="2">
        <f>SUM(G1264,I1264,K1264)</f>
        <v>120</v>
      </c>
      <c r="AI1264" s="2">
        <f>SUM(AG1264, AE1264, AC1264, AA1264, Y1264,W1264,U1264,S1264,Q1264,O1264,M1264,K1264,I1264,G1264)</f>
        <v>131</v>
      </c>
      <c r="AJ1264" s="2" t="str">
        <f>IF(AH1264=0,"INDEFERIDO","DEFERIDO")</f>
        <v>DEFERIDO</v>
      </c>
      <c r="AK1264" s="2"/>
    </row>
    <row r="1265" spans="1:37" ht="25.5" hidden="1" x14ac:dyDescent="0.25">
      <c r="A1265" s="2" t="s">
        <v>855</v>
      </c>
      <c r="B1265" s="2">
        <v>183192</v>
      </c>
      <c r="C1265" s="2" t="s">
        <v>70</v>
      </c>
      <c r="D1265" s="2" t="s">
        <v>77</v>
      </c>
      <c r="E1265" s="2">
        <v>497</v>
      </c>
      <c r="F1265" s="2" t="s">
        <v>250</v>
      </c>
      <c r="G1265" s="2">
        <v>0</v>
      </c>
      <c r="H1265" s="2" t="s">
        <v>54</v>
      </c>
      <c r="I1265" s="2">
        <v>0</v>
      </c>
      <c r="J1265" s="2" t="s">
        <v>54</v>
      </c>
      <c r="K1265" s="2">
        <v>0</v>
      </c>
      <c r="L1265" s="2" t="s">
        <v>54</v>
      </c>
      <c r="M1265" s="2">
        <v>0</v>
      </c>
      <c r="N1265" s="2" t="s">
        <v>54</v>
      </c>
      <c r="O1265" s="2">
        <v>0</v>
      </c>
      <c r="P1265" s="2" t="s">
        <v>54</v>
      </c>
      <c r="Q1265" s="2">
        <v>0</v>
      </c>
      <c r="R1265" s="2" t="s">
        <v>54</v>
      </c>
      <c r="S1265" s="2">
        <v>0</v>
      </c>
      <c r="T1265" s="2" t="s">
        <v>54</v>
      </c>
      <c r="U1265" s="2">
        <v>0</v>
      </c>
      <c r="V1265" s="2" t="s">
        <v>54</v>
      </c>
      <c r="W1265" s="2">
        <v>0</v>
      </c>
      <c r="X1265" s="2" t="s">
        <v>54</v>
      </c>
      <c r="Y1265" s="2">
        <v>0</v>
      </c>
      <c r="Z1265" s="2" t="s">
        <v>54</v>
      </c>
      <c r="AA1265" s="2">
        <v>0</v>
      </c>
      <c r="AB1265" s="2" t="s">
        <v>54</v>
      </c>
      <c r="AC1265" s="2">
        <v>0</v>
      </c>
      <c r="AD1265" s="2" t="s">
        <v>54</v>
      </c>
      <c r="AE1265" s="2">
        <v>0</v>
      </c>
      <c r="AF1265" s="2" t="s">
        <v>54</v>
      </c>
      <c r="AG1265" s="2">
        <v>5</v>
      </c>
      <c r="AH1265" s="2">
        <f>SUM(G1265,I1265,K1265)</f>
        <v>0</v>
      </c>
      <c r="AI1265" s="2">
        <f>SUM(AG1265, AE1265, AC1265, AA1265, Y1265,W1265,U1265,S1265,Q1265,O1265,M1265,K1265,I1265,G1265)</f>
        <v>5</v>
      </c>
      <c r="AJ1265" s="2" t="str">
        <f>IF(AH1265=0,"INDEFERIDO","DEFERIDO")</f>
        <v>INDEFERIDO</v>
      </c>
      <c r="AK1265" s="2"/>
    </row>
    <row r="1266" spans="1:37" ht="63.75" hidden="1" x14ac:dyDescent="0.25">
      <c r="A1266" s="2" t="s">
        <v>695</v>
      </c>
      <c r="B1266" s="2">
        <v>180497</v>
      </c>
      <c r="C1266" s="2" t="s">
        <v>70</v>
      </c>
      <c r="D1266" s="2" t="s">
        <v>26</v>
      </c>
      <c r="E1266" s="2">
        <v>765</v>
      </c>
      <c r="F1266" s="2" t="s">
        <v>449</v>
      </c>
      <c r="G1266" s="2">
        <v>120</v>
      </c>
      <c r="H1266" s="2"/>
      <c r="I1266" s="2"/>
      <c r="J1266" s="2"/>
      <c r="K1266" s="2"/>
      <c r="L1266" s="2"/>
      <c r="M1266" s="2"/>
      <c r="N1266" s="2"/>
      <c r="O1266" s="2"/>
      <c r="P1266" s="2"/>
      <c r="Q1266" s="2">
        <v>80</v>
      </c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>
        <v>0</v>
      </c>
      <c r="AD1266" s="2" t="s">
        <v>47</v>
      </c>
      <c r="AE1266" s="2"/>
      <c r="AF1266" s="2"/>
      <c r="AG1266" s="2">
        <v>10</v>
      </c>
      <c r="AH1266" s="2">
        <f>SUM(G1266,I1266,K1266)</f>
        <v>120</v>
      </c>
      <c r="AI1266" s="2">
        <f>SUM(AG1266, AE1266, AC1266, AA1266, Y1266,W1266,U1266,S1266,Q1266,O1266,M1266,K1266,I1266,G1266)</f>
        <v>210</v>
      </c>
      <c r="AJ1266" s="2" t="str">
        <f>IF(AH1266=0,"INDEFERIDO","DEFERIDO")</f>
        <v>DEFERIDO</v>
      </c>
      <c r="AK1266" s="2"/>
    </row>
    <row r="1267" spans="1:37" ht="51" hidden="1" x14ac:dyDescent="0.25">
      <c r="A1267" s="2" t="s">
        <v>980</v>
      </c>
      <c r="B1267" s="2">
        <v>182895</v>
      </c>
      <c r="C1267" s="2" t="s">
        <v>70</v>
      </c>
      <c r="D1267" s="2" t="s">
        <v>77</v>
      </c>
      <c r="E1267" s="2">
        <v>498</v>
      </c>
      <c r="F1267" s="2" t="s">
        <v>250</v>
      </c>
      <c r="G1267" s="2">
        <v>120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>
        <v>30</v>
      </c>
      <c r="X1267" s="2"/>
      <c r="Y1267" s="2">
        <v>0</v>
      </c>
      <c r="Z1267" s="2" t="s">
        <v>73</v>
      </c>
      <c r="AA1267" s="2"/>
      <c r="AB1267" s="2"/>
      <c r="AC1267" s="2"/>
      <c r="AD1267" s="2"/>
      <c r="AE1267" s="2"/>
      <c r="AF1267" s="2"/>
      <c r="AG1267" s="2">
        <v>6</v>
      </c>
      <c r="AH1267" s="2">
        <f>SUM(G1267,I1267,K1267)</f>
        <v>120</v>
      </c>
      <c r="AI1267" s="2">
        <f>SUM(AG1267, AE1267, AC1267, AA1267, Y1267,W1267,U1267,S1267,Q1267,O1267,M1267,K1267,I1267,G1267)</f>
        <v>156</v>
      </c>
      <c r="AJ1267" s="2" t="str">
        <f>IF(AH1267=0,"INDEFERIDO","DEFERIDO")</f>
        <v>DEFERIDO</v>
      </c>
      <c r="AK1267" s="2"/>
    </row>
    <row r="1268" spans="1:37" ht="51" hidden="1" x14ac:dyDescent="0.25">
      <c r="A1268" s="2" t="s">
        <v>553</v>
      </c>
      <c r="B1268" s="2">
        <v>178057</v>
      </c>
      <c r="C1268" s="2" t="s">
        <v>70</v>
      </c>
      <c r="D1268" s="2" t="s">
        <v>77</v>
      </c>
      <c r="E1268" s="2">
        <v>766</v>
      </c>
      <c r="F1268" s="2" t="s">
        <v>449</v>
      </c>
      <c r="G1268" s="2"/>
      <c r="H1268" s="2"/>
      <c r="I1268" s="2">
        <v>0</v>
      </c>
      <c r="J1268" s="2" t="s">
        <v>51</v>
      </c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>
        <v>5</v>
      </c>
      <c r="AD1268" s="2"/>
      <c r="AE1268" s="2"/>
      <c r="AF1268" s="2"/>
      <c r="AG1268" s="2">
        <v>11</v>
      </c>
      <c r="AH1268" s="2">
        <f>SUM(G1268,I1268,K1268)</f>
        <v>0</v>
      </c>
      <c r="AI1268" s="2">
        <f>SUM(AG1268,AE1268,AC1268,AA1268,Y1268,W1268,U1268,S1268,Q1268,O1268,M1268,K1268,I1268,G1268)</f>
        <v>16</v>
      </c>
      <c r="AJ1268" s="2" t="str">
        <f>IF(AH1268=0,"INDEFERIDO","DEFERIDO")</f>
        <v>INDEFERIDO</v>
      </c>
      <c r="AK1268" s="2"/>
    </row>
    <row r="1269" spans="1:37" hidden="1" x14ac:dyDescent="0.25">
      <c r="A1269" s="2" t="s">
        <v>899</v>
      </c>
      <c r="B1269" s="2">
        <v>180425</v>
      </c>
      <c r="C1269" s="2" t="s">
        <v>70</v>
      </c>
      <c r="D1269" s="2" t="s">
        <v>26</v>
      </c>
      <c r="E1269" s="2">
        <v>767</v>
      </c>
      <c r="F1269" s="2" t="s">
        <v>449</v>
      </c>
      <c r="G1269" s="2">
        <v>120</v>
      </c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>
        <v>25</v>
      </c>
      <c r="AD1269" s="2"/>
      <c r="AE1269" s="2">
        <v>2</v>
      </c>
      <c r="AF1269" s="2"/>
      <c r="AG1269" s="2">
        <v>10</v>
      </c>
      <c r="AH1269" s="2">
        <f>SUM(G1269,I1269,K1269)</f>
        <v>120</v>
      </c>
      <c r="AI1269" s="2">
        <f>SUM(AG1269, AE1269, AC1269, AA1269, Y1269,W1269,U1269,S1269,Q1269,O1269,M1269,K1269,I1269,G1269)</f>
        <v>157</v>
      </c>
      <c r="AJ1269" s="2" t="str">
        <f>IF(AH1269=0,"INDEFERIDO","DEFERIDO")</f>
        <v>DEFERIDO</v>
      </c>
      <c r="AK1269" s="2"/>
    </row>
    <row r="1270" spans="1:37" hidden="1" x14ac:dyDescent="0.25">
      <c r="A1270" s="2" t="s">
        <v>1217</v>
      </c>
      <c r="B1270" s="2">
        <v>183158</v>
      </c>
      <c r="C1270" s="2" t="s">
        <v>70</v>
      </c>
      <c r="D1270" s="2" t="s">
        <v>77</v>
      </c>
      <c r="E1270" s="2">
        <v>500</v>
      </c>
      <c r="F1270" s="2" t="s">
        <v>250</v>
      </c>
      <c r="G1270" s="2">
        <v>120</v>
      </c>
      <c r="H1270" s="2"/>
      <c r="I1270" s="2"/>
      <c r="J1270" s="2"/>
      <c r="K1270" s="2">
        <v>80</v>
      </c>
      <c r="L1270" s="2"/>
      <c r="M1270" s="2"/>
      <c r="N1270" s="2"/>
      <c r="O1270" s="2"/>
      <c r="P1270" s="2"/>
      <c r="Q1270" s="2">
        <v>40</v>
      </c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>
        <v>5</v>
      </c>
      <c r="AH1270" s="2">
        <f>SUM(G1270,I1270,K1270)</f>
        <v>200</v>
      </c>
      <c r="AI1270" s="2">
        <f>SUM(AG1270, AE1270, AC1270, AA1270, Y1270,W1270,U1270,S1270,Q1270,O1270,M1270,K1270,I1270,G1270)</f>
        <v>245</v>
      </c>
      <c r="AJ1270" s="2" t="str">
        <f>IF(AH1270=0,"INDEFERIDO","DEFERIDO")</f>
        <v>DEFERIDO</v>
      </c>
      <c r="AK1270" s="2"/>
    </row>
    <row r="1271" spans="1:37" ht="25.5" hidden="1" x14ac:dyDescent="0.25">
      <c r="A1271" s="2" t="s">
        <v>742</v>
      </c>
      <c r="B1271" s="2">
        <v>65941</v>
      </c>
      <c r="C1271" s="2" t="s">
        <v>324</v>
      </c>
      <c r="D1271" s="2" t="s">
        <v>325</v>
      </c>
      <c r="E1271" s="2">
        <v>768</v>
      </c>
      <c r="F1271" s="2" t="s">
        <v>449</v>
      </c>
      <c r="G1271" s="2">
        <v>120</v>
      </c>
      <c r="H1271" s="2"/>
      <c r="I1271" s="2"/>
      <c r="J1271" s="2"/>
      <c r="K1271" s="2"/>
      <c r="L1271" s="2"/>
      <c r="M1271" s="2"/>
      <c r="N1271" s="2"/>
      <c r="O1271" s="2"/>
      <c r="P1271" s="2"/>
      <c r="Q1271" s="2">
        <v>0</v>
      </c>
      <c r="R1271" s="2" t="s">
        <v>75</v>
      </c>
      <c r="S1271" s="2"/>
      <c r="T1271" s="2"/>
      <c r="U1271" s="2">
        <v>30</v>
      </c>
      <c r="V1271" s="2"/>
      <c r="W1271" s="2"/>
      <c r="X1271" s="2"/>
      <c r="Y1271" s="2"/>
      <c r="Z1271" s="2"/>
      <c r="AA1271" s="2">
        <v>10</v>
      </c>
      <c r="AB1271" s="2"/>
      <c r="AC1271" s="2">
        <v>25</v>
      </c>
      <c r="AD1271" s="2"/>
      <c r="AE1271" s="2">
        <v>8</v>
      </c>
      <c r="AF1271" s="2"/>
      <c r="AG1271" s="2">
        <v>24</v>
      </c>
      <c r="AH1271" s="2">
        <f>SUM(G1271,I1271,K1271)</f>
        <v>120</v>
      </c>
      <c r="AI1271" s="2">
        <f>SUM(AG1271, AE1271, AC1271, AA1271, Y1271,W1271,U1271,S1271,Q1271,O1271,M1271,K1271,I1271,G1271)</f>
        <v>217</v>
      </c>
      <c r="AJ1271" s="2" t="str">
        <f>IF(AH1271=0,"INDEFERIDO","DEFERIDO")</f>
        <v>DEFERIDO</v>
      </c>
      <c r="AK1271" s="2"/>
    </row>
    <row r="1272" spans="1:37" hidden="1" x14ac:dyDescent="0.25">
      <c r="A1272" s="2" t="s">
        <v>151</v>
      </c>
      <c r="B1272" s="2">
        <v>182736</v>
      </c>
      <c r="C1272" s="2" t="s">
        <v>70</v>
      </c>
      <c r="D1272" s="2" t="s">
        <v>28</v>
      </c>
      <c r="E1272" s="2">
        <v>501</v>
      </c>
      <c r="F1272" s="2" t="s">
        <v>250</v>
      </c>
      <c r="G1272" s="2">
        <v>120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>
        <v>25</v>
      </c>
      <c r="AD1272" s="2"/>
      <c r="AE1272" s="2"/>
      <c r="AF1272" s="2"/>
      <c r="AG1272" s="2">
        <v>6</v>
      </c>
      <c r="AH1272" s="2">
        <f>SUM(G1272,I1272,K1272)</f>
        <v>120</v>
      </c>
      <c r="AI1272" s="2">
        <f>SUM(AG1272,AE1272,AC1272,AA1272,Y1272,W1272,U1272,S1272,Q1272,O1272,M1272,K1272,I1272,G1272)</f>
        <v>151</v>
      </c>
      <c r="AJ1272" s="2" t="str">
        <f>IF(AH1272=0,"INDEFERIDO","DEFERIDO")</f>
        <v>DEFERIDO</v>
      </c>
      <c r="AK1272" s="2"/>
    </row>
    <row r="1273" spans="1:37" ht="51" hidden="1" x14ac:dyDescent="0.25">
      <c r="A1273" s="5" t="s">
        <v>1222</v>
      </c>
      <c r="B1273" s="2">
        <v>44470</v>
      </c>
      <c r="C1273" s="2" t="s">
        <v>70</v>
      </c>
      <c r="D1273" s="2" t="s">
        <v>77</v>
      </c>
      <c r="E1273" s="2">
        <v>165</v>
      </c>
      <c r="F1273" s="2" t="s">
        <v>71</v>
      </c>
      <c r="G1273" s="2"/>
      <c r="H1273" s="2"/>
      <c r="I1273" s="2">
        <v>0</v>
      </c>
      <c r="J1273" s="2" t="s">
        <v>160</v>
      </c>
      <c r="K1273" s="2"/>
      <c r="L1273" s="2"/>
      <c r="M1273" s="2"/>
      <c r="N1273" s="2"/>
      <c r="O1273" s="2"/>
      <c r="P1273" s="2"/>
      <c r="Q1273" s="2"/>
      <c r="R1273" s="2"/>
      <c r="S1273" s="2">
        <v>0</v>
      </c>
      <c r="T1273" s="2" t="s">
        <v>1223</v>
      </c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>
        <v>29</v>
      </c>
      <c r="AH1273" s="2">
        <f>SUM(G1273,I1273,K1273)</f>
        <v>0</v>
      </c>
      <c r="AI1273" s="2">
        <f>SUM(AG1273, AE1273, AC1273, AA1273, Y1273,W1273,U1273,S1273,Q1273,O1273,M1273,K1273,I1273,G1273)</f>
        <v>29</v>
      </c>
      <c r="AJ1273" s="2" t="str">
        <f>IF(AH1273=0,"INDEFERIDO","DEFERIDO")</f>
        <v>INDEFERIDO</v>
      </c>
      <c r="AK1273" s="2"/>
    </row>
    <row r="1274" spans="1:37" ht="51" hidden="1" x14ac:dyDescent="0.25">
      <c r="A1274" s="2" t="s">
        <v>360</v>
      </c>
      <c r="B1274" s="2">
        <v>132116</v>
      </c>
      <c r="C1274" s="2" t="s">
        <v>70</v>
      </c>
      <c r="D1274" s="2" t="s">
        <v>77</v>
      </c>
      <c r="E1274" s="2">
        <v>769</v>
      </c>
      <c r="F1274" s="2" t="s">
        <v>449</v>
      </c>
      <c r="G1274" s="2">
        <v>0</v>
      </c>
      <c r="H1274" s="2" t="s">
        <v>46</v>
      </c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>
        <v>0</v>
      </c>
      <c r="AB1274" s="2" t="s">
        <v>66</v>
      </c>
      <c r="AC1274" s="2"/>
      <c r="AD1274" s="2"/>
      <c r="AE1274" s="2"/>
      <c r="AF1274" s="2"/>
      <c r="AG1274" s="2">
        <v>18</v>
      </c>
      <c r="AH1274" s="2">
        <f>SUM(G1274,I1274,K1274)</f>
        <v>0</v>
      </c>
      <c r="AI1274" s="2">
        <f>SUM(AG1274,AE1274,AC1274,AA1274,Y1274,W1274,U1274,S1274,Q1274,O1274,M1274,K1274,I1274,G1274)</f>
        <v>18</v>
      </c>
      <c r="AJ1274" s="2" t="str">
        <f>IF(AH1274=0,"INDEFERIDO","DEFERIDO")</f>
        <v>INDEFERIDO</v>
      </c>
      <c r="AK1274" s="2"/>
    </row>
    <row r="1275" spans="1:37" ht="63.75" hidden="1" x14ac:dyDescent="0.25">
      <c r="A1275" s="2" t="s">
        <v>359</v>
      </c>
      <c r="B1275" s="2">
        <v>165072</v>
      </c>
      <c r="C1275" s="2" t="s">
        <v>70</v>
      </c>
      <c r="D1275" s="2" t="s">
        <v>77</v>
      </c>
      <c r="E1275" s="2">
        <v>770</v>
      </c>
      <c r="F1275" s="2" t="s">
        <v>449</v>
      </c>
      <c r="G1275" s="2">
        <v>120</v>
      </c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>
        <v>0</v>
      </c>
      <c r="AD1275" s="2" t="s">
        <v>47</v>
      </c>
      <c r="AE1275" s="2"/>
      <c r="AF1275" s="2"/>
      <c r="AG1275" s="2">
        <v>12</v>
      </c>
      <c r="AH1275" s="2">
        <f>SUM(G1275,I1275,K1275)</f>
        <v>120</v>
      </c>
      <c r="AI1275" s="2">
        <f>SUM(AG1275,AE1275,AC1275,AA1275,Y1275,W1275,U1275,S1275,Q1275,O1275,M1275,K1275,I1275,G1275)</f>
        <v>132</v>
      </c>
      <c r="AJ1275" s="2" t="str">
        <f>IF(AH1275=0,"INDEFERIDO","DEFERIDO")</f>
        <v>DEFERIDO</v>
      </c>
      <c r="AK1275" s="2"/>
    </row>
    <row r="1276" spans="1:37" ht="25.5" hidden="1" x14ac:dyDescent="0.25">
      <c r="A1276" s="2" t="s">
        <v>366</v>
      </c>
      <c r="B1276" s="2">
        <v>183181</v>
      </c>
      <c r="C1276" s="2" t="s">
        <v>70</v>
      </c>
      <c r="D1276" s="2" t="s">
        <v>77</v>
      </c>
      <c r="E1276" s="2">
        <v>502</v>
      </c>
      <c r="F1276" s="2" t="s">
        <v>250</v>
      </c>
      <c r="G1276" s="2">
        <v>0</v>
      </c>
      <c r="H1276" s="2" t="s">
        <v>54</v>
      </c>
      <c r="I1276" s="2">
        <v>0</v>
      </c>
      <c r="J1276" s="2" t="s">
        <v>54</v>
      </c>
      <c r="K1276" s="2">
        <v>0</v>
      </c>
      <c r="L1276" s="2" t="s">
        <v>54</v>
      </c>
      <c r="M1276" s="2">
        <v>0</v>
      </c>
      <c r="N1276" s="2" t="s">
        <v>54</v>
      </c>
      <c r="O1276" s="2">
        <v>0</v>
      </c>
      <c r="P1276" s="2" t="s">
        <v>54</v>
      </c>
      <c r="Q1276" s="2">
        <v>0</v>
      </c>
      <c r="R1276" s="2" t="s">
        <v>54</v>
      </c>
      <c r="S1276" s="2">
        <v>0</v>
      </c>
      <c r="T1276" s="2" t="s">
        <v>54</v>
      </c>
      <c r="U1276" s="2">
        <v>0</v>
      </c>
      <c r="V1276" s="2" t="s">
        <v>54</v>
      </c>
      <c r="W1276" s="2">
        <v>0</v>
      </c>
      <c r="X1276" s="2" t="s">
        <v>54</v>
      </c>
      <c r="Y1276" s="2">
        <v>0</v>
      </c>
      <c r="Z1276" s="2" t="s">
        <v>54</v>
      </c>
      <c r="AA1276" s="2">
        <v>0</v>
      </c>
      <c r="AB1276" s="2" t="s">
        <v>54</v>
      </c>
      <c r="AC1276" s="2">
        <v>0</v>
      </c>
      <c r="AD1276" s="2" t="s">
        <v>54</v>
      </c>
      <c r="AE1276" s="2">
        <v>0</v>
      </c>
      <c r="AF1276" s="2" t="s">
        <v>54</v>
      </c>
      <c r="AG1276" s="2">
        <v>5</v>
      </c>
      <c r="AH1276" s="2">
        <f>SUM(G1276,I1276,K1276)</f>
        <v>0</v>
      </c>
      <c r="AI1276" s="2">
        <f>SUM(AG1276,AE1276,AC1276,AA1276,Y1276,W1276,U1276,S1276,Q1276,O1276,M1276,K1276,I1276,G1276)</f>
        <v>5</v>
      </c>
      <c r="AJ1276" s="2" t="str">
        <f>IF(AH1276=0,"INDEFERIDO","DEFERIDO")</f>
        <v>INDEFERIDO</v>
      </c>
      <c r="AK1276" s="2"/>
    </row>
    <row r="1277" spans="1:37" ht="63.75" hidden="1" x14ac:dyDescent="0.25">
      <c r="A1277" s="2" t="s">
        <v>181</v>
      </c>
      <c r="B1277" s="2">
        <v>76883</v>
      </c>
      <c r="C1277" s="2" t="s">
        <v>70</v>
      </c>
      <c r="D1277" s="2" t="s">
        <v>77</v>
      </c>
      <c r="E1277" s="2">
        <v>771</v>
      </c>
      <c r="F1277" s="2" t="s">
        <v>449</v>
      </c>
      <c r="G1277" s="2">
        <v>0</v>
      </c>
      <c r="H1277" s="2" t="s">
        <v>46</v>
      </c>
      <c r="I1277" s="2"/>
      <c r="J1277" s="2"/>
      <c r="K1277" s="2"/>
      <c r="L1277" s="2"/>
      <c r="M1277" s="2"/>
      <c r="N1277" s="2"/>
      <c r="O1277" s="2"/>
      <c r="P1277" s="2"/>
      <c r="Q1277" s="2">
        <v>40</v>
      </c>
      <c r="R1277" s="2"/>
      <c r="S1277" s="2"/>
      <c r="T1277" s="2"/>
      <c r="U1277" s="2"/>
      <c r="V1277" s="2"/>
      <c r="W1277" s="2">
        <v>30</v>
      </c>
      <c r="X1277" s="2"/>
      <c r="Y1277" s="2"/>
      <c r="Z1277" s="2"/>
      <c r="AA1277" s="2"/>
      <c r="AB1277" s="2"/>
      <c r="AC1277" s="2">
        <v>0</v>
      </c>
      <c r="AD1277" s="2" t="s">
        <v>48</v>
      </c>
      <c r="AE1277" s="2"/>
      <c r="AF1277" s="2"/>
      <c r="AG1277" s="2">
        <v>10</v>
      </c>
      <c r="AH1277" s="2">
        <f>SUM(G1277,I1277,K1277)</f>
        <v>0</v>
      </c>
      <c r="AI1277" s="2">
        <f>SUM(AG1277,AE1277,AC1277,AA1277,Y1277,W1277,U1277,S1277,Q1277,O1277,M1277,K1277,I1277,G1277)</f>
        <v>80</v>
      </c>
      <c r="AJ1277" s="2" t="str">
        <f>IF(AH1277=0,"INDEFERIDO","DEFERIDO")</f>
        <v>INDEFERIDO</v>
      </c>
      <c r="AK1277" s="2"/>
    </row>
    <row r="1278" spans="1:37" ht="63.75" hidden="1" x14ac:dyDescent="0.25">
      <c r="A1278" s="2" t="s">
        <v>1052</v>
      </c>
      <c r="B1278" s="2">
        <v>117161</v>
      </c>
      <c r="C1278" s="2" t="s">
        <v>70</v>
      </c>
      <c r="D1278" s="2" t="s">
        <v>77</v>
      </c>
      <c r="E1278" s="2">
        <v>503</v>
      </c>
      <c r="F1278" s="2" t="s">
        <v>250</v>
      </c>
      <c r="G1278" s="2"/>
      <c r="H1278" s="2"/>
      <c r="I1278" s="2"/>
      <c r="J1278" s="2"/>
      <c r="K1278" s="2">
        <v>80</v>
      </c>
      <c r="L1278" s="2"/>
      <c r="M1278" s="2">
        <v>0</v>
      </c>
      <c r="N1278" s="2" t="s">
        <v>265</v>
      </c>
      <c r="O1278" s="2">
        <v>0</v>
      </c>
      <c r="P1278" s="2" t="s">
        <v>47</v>
      </c>
      <c r="Q1278" s="2"/>
      <c r="R1278" s="2"/>
      <c r="S1278" s="2"/>
      <c r="T1278" s="2"/>
      <c r="U1278" s="2"/>
      <c r="V1278" s="2"/>
      <c r="W1278" s="2"/>
      <c r="X1278" s="2"/>
      <c r="Y1278" s="2">
        <v>0</v>
      </c>
      <c r="Z1278" s="2" t="s">
        <v>100</v>
      </c>
      <c r="AA1278" s="2">
        <v>0</v>
      </c>
      <c r="AB1278" s="2" t="s">
        <v>66</v>
      </c>
      <c r="AC1278" s="2">
        <v>0</v>
      </c>
      <c r="AD1278" s="2" t="s">
        <v>47</v>
      </c>
      <c r="AE1278" s="2"/>
      <c r="AF1278" s="2"/>
      <c r="AG1278" s="2">
        <v>18</v>
      </c>
      <c r="AH1278" s="2">
        <f>SUM(G1278,I1278,K1278)</f>
        <v>80</v>
      </c>
      <c r="AI1278" s="2">
        <f>SUM(AG1278, AE1278, AC1278, AA1278, Y1278,W1278,U1278,S1278,Q1278,O1278,M1278,K1278,I1278,G1278)</f>
        <v>98</v>
      </c>
      <c r="AJ1278" s="2" t="str">
        <f>IF(AH1278=0,"INDEFERIDO","DEFERIDO")</f>
        <v>DEFERIDO</v>
      </c>
      <c r="AK1278" s="2"/>
    </row>
    <row r="1279" spans="1:37" ht="51" hidden="1" x14ac:dyDescent="0.25">
      <c r="A1279" s="2" t="s">
        <v>367</v>
      </c>
      <c r="B1279" s="2">
        <v>164098</v>
      </c>
      <c r="C1279" s="2" t="s">
        <v>70</v>
      </c>
      <c r="D1279" s="2" t="s">
        <v>77</v>
      </c>
      <c r="E1279" s="2">
        <v>504</v>
      </c>
      <c r="F1279" s="2" t="s">
        <v>250</v>
      </c>
      <c r="G1279" s="2">
        <v>120</v>
      </c>
      <c r="H1279" s="2"/>
      <c r="I1279" s="2">
        <v>0</v>
      </c>
      <c r="J1279" s="2" t="s">
        <v>51</v>
      </c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>
        <v>10</v>
      </c>
      <c r="AH1279" s="2">
        <f>SUM(G1279,I1279,K1279)</f>
        <v>120</v>
      </c>
      <c r="AI1279" s="2">
        <f>SUM(AG1279,AE1279,AC1279,AA1279,Y1279,W1279,U1279,S1279,Q1279,O1279,M1279,K1279,I1279,G1279)</f>
        <v>130</v>
      </c>
      <c r="AJ1279" s="2" t="str">
        <f>IF(AH1279=0,"INDEFERIDO","DEFERIDO")</f>
        <v>DEFERIDO</v>
      </c>
      <c r="AK1279" s="2"/>
    </row>
    <row r="1280" spans="1:37" ht="51" hidden="1" x14ac:dyDescent="0.25">
      <c r="A1280" s="2" t="s">
        <v>181</v>
      </c>
      <c r="B1280" s="2">
        <v>182724</v>
      </c>
      <c r="C1280" s="2" t="s">
        <v>70</v>
      </c>
      <c r="D1280" s="2" t="s">
        <v>77</v>
      </c>
      <c r="E1280" s="2">
        <v>772</v>
      </c>
      <c r="F1280" s="2" t="s">
        <v>449</v>
      </c>
      <c r="G1280" s="2">
        <v>0</v>
      </c>
      <c r="H1280" s="2" t="s">
        <v>46</v>
      </c>
      <c r="I1280" s="2"/>
      <c r="J1280" s="2"/>
      <c r="K1280" s="2"/>
      <c r="L1280" s="2"/>
      <c r="M1280" s="2"/>
      <c r="N1280" s="2"/>
      <c r="O1280" s="2"/>
      <c r="P1280" s="2"/>
      <c r="Q1280" s="2">
        <v>0</v>
      </c>
      <c r="R1280" s="2" t="s">
        <v>46</v>
      </c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>
        <v>20</v>
      </c>
      <c r="AD1280" s="2"/>
      <c r="AE1280" s="2"/>
      <c r="AF1280" s="2"/>
      <c r="AG1280" s="2">
        <v>6</v>
      </c>
      <c r="AH1280" s="2">
        <f>SUM(G1280,I1280,K1280)</f>
        <v>0</v>
      </c>
      <c r="AI1280" s="2">
        <f>SUM(AG1280,AE1280,AC1280,AA1280,Y1280,W1280,U1280,S1280,Q1280,O1280,M1280,K1280,I1280,G1280)</f>
        <v>26</v>
      </c>
      <c r="AJ1280" s="2" t="str">
        <f>IF(AH1280=0,"INDEFERIDO","DEFERIDO")</f>
        <v>INDEFERIDO</v>
      </c>
      <c r="AK1280" s="2"/>
    </row>
    <row r="1281" spans="1:37" ht="51" hidden="1" x14ac:dyDescent="0.25">
      <c r="A1281" s="2" t="s">
        <v>554</v>
      </c>
      <c r="B1281" s="2">
        <v>164184</v>
      </c>
      <c r="C1281" s="2" t="s">
        <v>70</v>
      </c>
      <c r="D1281" s="2" t="s">
        <v>77</v>
      </c>
      <c r="E1281" s="2">
        <v>773</v>
      </c>
      <c r="F1281" s="2" t="s">
        <v>449</v>
      </c>
      <c r="G1281" s="2">
        <v>0</v>
      </c>
      <c r="H1281" s="2" t="s">
        <v>46</v>
      </c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>
        <v>13</v>
      </c>
      <c r="AH1281" s="2">
        <f>SUM(G1281,I1281,K1281)</f>
        <v>0</v>
      </c>
      <c r="AI1281" s="2">
        <f>SUM(AG1281,AE1281,AC1281,AA1281,Y1281,W1281,U1281,S1281,Q1281,O1281,M1281,K1281,I1281,G1281)</f>
        <v>13</v>
      </c>
      <c r="AJ1281" s="2" t="str">
        <f>IF(AH1281=0,"INDEFERIDO","DEFERIDO")</f>
        <v>INDEFERIDO</v>
      </c>
      <c r="AK1281" s="2"/>
    </row>
    <row r="1282" spans="1:37" ht="25.5" hidden="1" x14ac:dyDescent="0.25">
      <c r="A1282" s="2" t="s">
        <v>848</v>
      </c>
      <c r="B1282" s="2">
        <v>132719</v>
      </c>
      <c r="C1282" s="2" t="s">
        <v>70</v>
      </c>
      <c r="D1282" s="2" t="s">
        <v>77</v>
      </c>
      <c r="E1282" s="2">
        <v>505</v>
      </c>
      <c r="F1282" s="2" t="s">
        <v>250</v>
      </c>
      <c r="G1282" s="2">
        <v>0</v>
      </c>
      <c r="H1282" s="2" t="s">
        <v>54</v>
      </c>
      <c r="I1282" s="2">
        <v>0</v>
      </c>
      <c r="J1282" s="2" t="s">
        <v>54</v>
      </c>
      <c r="K1282" s="2">
        <v>0</v>
      </c>
      <c r="L1282" s="2" t="s">
        <v>54</v>
      </c>
      <c r="M1282" s="2">
        <v>0</v>
      </c>
      <c r="N1282" s="2" t="s">
        <v>54</v>
      </c>
      <c r="O1282" s="2">
        <v>0</v>
      </c>
      <c r="P1282" s="2" t="s">
        <v>54</v>
      </c>
      <c r="Q1282" s="2">
        <v>0</v>
      </c>
      <c r="R1282" s="2" t="s">
        <v>54</v>
      </c>
      <c r="S1282" s="2">
        <v>0</v>
      </c>
      <c r="T1282" s="2" t="s">
        <v>54</v>
      </c>
      <c r="U1282" s="2">
        <v>0</v>
      </c>
      <c r="V1282" s="2" t="s">
        <v>54</v>
      </c>
      <c r="W1282" s="2">
        <v>0</v>
      </c>
      <c r="X1282" s="2" t="s">
        <v>54</v>
      </c>
      <c r="Y1282" s="2">
        <v>0</v>
      </c>
      <c r="Z1282" s="2" t="s">
        <v>54</v>
      </c>
      <c r="AA1282" s="2">
        <v>0</v>
      </c>
      <c r="AB1282" s="2" t="s">
        <v>54</v>
      </c>
      <c r="AC1282" s="2">
        <v>0</v>
      </c>
      <c r="AD1282" s="2" t="s">
        <v>54</v>
      </c>
      <c r="AE1282" s="2">
        <v>0</v>
      </c>
      <c r="AF1282" s="2" t="s">
        <v>54</v>
      </c>
      <c r="AG1282" s="2">
        <v>18</v>
      </c>
      <c r="AH1282" s="2">
        <f>SUM(G1282,I1282,K1282)</f>
        <v>0</v>
      </c>
      <c r="AI1282" s="2">
        <f>SUM(AG1282, AE1282, AC1282, AA1282, Y1282,W1282,U1282,S1282,Q1282,O1282,M1282,K1282,I1282,G1282)</f>
        <v>18</v>
      </c>
      <c r="AJ1282" s="2" t="str">
        <f>IF(AH1282=0,"INDEFERIDO","DEFERIDO")</f>
        <v>INDEFERIDO</v>
      </c>
      <c r="AK1282" s="2"/>
    </row>
    <row r="1283" spans="1:37" ht="25.5" hidden="1" x14ac:dyDescent="0.25">
      <c r="A1283" s="5" t="s">
        <v>961</v>
      </c>
      <c r="B1283" s="2">
        <v>179088</v>
      </c>
      <c r="C1283" s="2" t="s">
        <v>70</v>
      </c>
      <c r="D1283" s="2" t="s">
        <v>77</v>
      </c>
      <c r="E1283" s="2">
        <v>166</v>
      </c>
      <c r="F1283" s="2" t="s">
        <v>71</v>
      </c>
      <c r="G1283" s="2">
        <v>0</v>
      </c>
      <c r="H1283" s="2" t="s">
        <v>54</v>
      </c>
      <c r="I1283" s="2">
        <v>0</v>
      </c>
      <c r="J1283" s="2" t="s">
        <v>54</v>
      </c>
      <c r="K1283" s="2">
        <v>0</v>
      </c>
      <c r="L1283" s="2" t="s">
        <v>54</v>
      </c>
      <c r="M1283" s="2">
        <v>0</v>
      </c>
      <c r="N1283" s="2" t="s">
        <v>54</v>
      </c>
      <c r="O1283" s="2">
        <v>0</v>
      </c>
      <c r="P1283" s="2" t="s">
        <v>54</v>
      </c>
      <c r="Q1283" s="2">
        <v>0</v>
      </c>
      <c r="R1283" s="2" t="s">
        <v>54</v>
      </c>
      <c r="S1283" s="2">
        <v>0</v>
      </c>
      <c r="T1283" s="2" t="s">
        <v>54</v>
      </c>
      <c r="U1283" s="2">
        <v>0</v>
      </c>
      <c r="V1283" s="2" t="s">
        <v>54</v>
      </c>
      <c r="W1283" s="2">
        <v>0</v>
      </c>
      <c r="X1283" s="2" t="s">
        <v>54</v>
      </c>
      <c r="Y1283" s="2">
        <v>0</v>
      </c>
      <c r="Z1283" s="2" t="s">
        <v>54</v>
      </c>
      <c r="AA1283" s="2">
        <v>0</v>
      </c>
      <c r="AB1283" s="2" t="s">
        <v>54</v>
      </c>
      <c r="AC1283" s="2">
        <v>0</v>
      </c>
      <c r="AD1283" s="2" t="s">
        <v>54</v>
      </c>
      <c r="AE1283" s="2">
        <v>0</v>
      </c>
      <c r="AF1283" s="2" t="s">
        <v>54</v>
      </c>
      <c r="AG1283" s="2">
        <v>10</v>
      </c>
      <c r="AH1283" s="2">
        <f>SUM(G1283,I1283,K1283)</f>
        <v>0</v>
      </c>
      <c r="AI1283" s="2">
        <f>SUM(AG1283, AE1283, AC1283, AA1283, Y1283,W1283,U1283,S1283,Q1283,O1283,M1283,K1283,I1283,G1283)</f>
        <v>10</v>
      </c>
      <c r="AJ1283" s="2" t="str">
        <f>IF(AH1283=0,"INDEFERIDO","DEFERIDO")</f>
        <v>INDEFERIDO</v>
      </c>
      <c r="AK1283" s="2"/>
    </row>
    <row r="1284" spans="1:37" hidden="1" x14ac:dyDescent="0.25">
      <c r="A1284" s="2" t="s">
        <v>667</v>
      </c>
      <c r="B1284" s="2">
        <v>180148</v>
      </c>
      <c r="C1284" s="2" t="s">
        <v>70</v>
      </c>
      <c r="D1284" s="2" t="s">
        <v>77</v>
      </c>
      <c r="E1284" s="2">
        <v>774</v>
      </c>
      <c r="F1284" s="2" t="s">
        <v>449</v>
      </c>
      <c r="G1284" s="2">
        <v>120</v>
      </c>
      <c r="H1284" s="2"/>
      <c r="I1284" s="2"/>
      <c r="J1284" s="2"/>
      <c r="K1284" s="2"/>
      <c r="L1284" s="2"/>
      <c r="M1284" s="2"/>
      <c r="N1284" s="2"/>
      <c r="O1284" s="2"/>
      <c r="P1284" s="2"/>
      <c r="Q1284" s="2">
        <v>40</v>
      </c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>
        <v>10</v>
      </c>
      <c r="AH1284" s="2">
        <f>SUM(G1284,I1284,K1284)</f>
        <v>120</v>
      </c>
      <c r="AI1284" s="2">
        <f>SUM(AG1284, AE1284, AC1284, AA1284, Y1284,W1284,U1284,S1284,Q1284,O1284,M1284,K1284,I1284,G1284)</f>
        <v>170</v>
      </c>
      <c r="AJ1284" s="2" t="str">
        <f>IF(AH1284=0,"INDEFERIDO","DEFERIDO")</f>
        <v>DEFERIDO</v>
      </c>
      <c r="AK1284" s="2"/>
    </row>
    <row r="1285" spans="1:37" ht="63.75" x14ac:dyDescent="0.25">
      <c r="A1285" s="5" t="s">
        <v>1199</v>
      </c>
      <c r="B1285" s="2">
        <v>179400</v>
      </c>
      <c r="C1285" s="2" t="s">
        <v>70</v>
      </c>
      <c r="D1285" s="2" t="s">
        <v>77</v>
      </c>
      <c r="E1285" s="2">
        <v>164</v>
      </c>
      <c r="F1285" s="2" t="s">
        <v>206</v>
      </c>
      <c r="G1285" s="2">
        <v>0</v>
      </c>
      <c r="H1285" s="2" t="s">
        <v>46</v>
      </c>
      <c r="I1285" s="2"/>
      <c r="J1285" s="2"/>
      <c r="K1285" s="2"/>
      <c r="L1285" s="2"/>
      <c r="M1285" s="2"/>
      <c r="N1285" s="2"/>
      <c r="O1285" s="2"/>
      <c r="P1285" s="2"/>
      <c r="Q1285" s="2">
        <v>0</v>
      </c>
      <c r="R1285" s="2" t="s">
        <v>46</v>
      </c>
      <c r="S1285" s="2"/>
      <c r="T1285" s="2"/>
      <c r="U1285" s="2"/>
      <c r="V1285" s="2"/>
      <c r="W1285" s="2"/>
      <c r="X1285" s="2"/>
      <c r="Y1285" s="2">
        <v>0</v>
      </c>
      <c r="Z1285" s="2" t="s">
        <v>73</v>
      </c>
      <c r="AA1285" s="2">
        <v>0</v>
      </c>
      <c r="AB1285" s="2" t="s">
        <v>66</v>
      </c>
      <c r="AC1285" s="2">
        <v>0</v>
      </c>
      <c r="AD1285" s="2" t="s">
        <v>48</v>
      </c>
      <c r="AE1285" s="2">
        <v>0</v>
      </c>
      <c r="AF1285" s="2" t="s">
        <v>132</v>
      </c>
      <c r="AG1285" s="2">
        <v>10</v>
      </c>
      <c r="AH1285" s="2">
        <f>SUM(G1285,I1285,K1285)</f>
        <v>0</v>
      </c>
      <c r="AI1285" s="2">
        <f>SUM(AG1285, AE1285, AC1285, AA1285, Y1285,W1285,U1285,S1285,Q1285,O1285,M1285,K1285,I1285,G1285)</f>
        <v>10</v>
      </c>
      <c r="AJ1285" s="2" t="str">
        <f>IF(AH1285=0,"INDEFERIDO","DEFERIDO")</f>
        <v>INDEFERIDO</v>
      </c>
      <c r="AK1285" s="2"/>
    </row>
    <row r="1286" spans="1:37" hidden="1" x14ac:dyDescent="0.25">
      <c r="A1286" s="2" t="s">
        <v>968</v>
      </c>
      <c r="B1286" s="2">
        <v>148070</v>
      </c>
      <c r="C1286" s="2" t="s">
        <v>70</v>
      </c>
      <c r="D1286" s="2" t="s">
        <v>77</v>
      </c>
      <c r="E1286" s="2">
        <v>775</v>
      </c>
      <c r="F1286" s="2" t="s">
        <v>449</v>
      </c>
      <c r="G1286" s="2">
        <v>120</v>
      </c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>
        <v>15</v>
      </c>
      <c r="AH1286" s="2">
        <f>SUM(G1286,I1286,K1286)</f>
        <v>120</v>
      </c>
      <c r="AI1286" s="2">
        <f>SUM(AG1286, AE1286, AC1286, AA1286, Y1286,W1286,U1286,S1286,Q1286,O1286,M1286,K1286,I1286,G1286)</f>
        <v>135</v>
      </c>
      <c r="AJ1286" s="2" t="str">
        <f>IF(AH1286=0,"INDEFERIDO","DEFERIDO")</f>
        <v>DEFERIDO</v>
      </c>
      <c r="AK1286" s="2"/>
    </row>
    <row r="1287" spans="1:37" hidden="1" x14ac:dyDescent="0.25">
      <c r="A1287" s="2" t="s">
        <v>368</v>
      </c>
      <c r="B1287" s="2">
        <v>179417</v>
      </c>
      <c r="C1287" s="2" t="s">
        <v>70</v>
      </c>
      <c r="D1287" s="2" t="s">
        <v>77</v>
      </c>
      <c r="E1287" s="2">
        <v>506</v>
      </c>
      <c r="F1287" s="2" t="s">
        <v>250</v>
      </c>
      <c r="G1287" s="2">
        <v>120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>
        <v>40</v>
      </c>
      <c r="R1287" s="2"/>
      <c r="S1287" s="2"/>
      <c r="T1287" s="2"/>
      <c r="U1287" s="2"/>
      <c r="V1287" s="2"/>
      <c r="W1287" s="2">
        <v>30</v>
      </c>
      <c r="X1287" s="2"/>
      <c r="Y1287" s="2"/>
      <c r="Z1287" s="2"/>
      <c r="AA1287" s="2"/>
      <c r="AB1287" s="2"/>
      <c r="AC1287" s="2"/>
      <c r="AD1287" s="2"/>
      <c r="AE1287" s="2"/>
      <c r="AF1287" s="2"/>
      <c r="AG1287" s="2">
        <v>10</v>
      </c>
      <c r="AH1287" s="2">
        <f>SUM(G1287,I1287,K1287)</f>
        <v>120</v>
      </c>
      <c r="AI1287" s="2">
        <f>SUM(AG1287,AE1287,AC1287,AA1287,Y1287,W1287,U1287,S1287,Q1287,O1287,M1287,K1287,I1287,G1287)</f>
        <v>200</v>
      </c>
      <c r="AJ1287" s="2" t="str">
        <f>IF(AH1287=0,"INDEFERIDO","DEFERIDO")</f>
        <v>DEFERIDO</v>
      </c>
      <c r="AK1287" s="2"/>
    </row>
    <row r="1288" spans="1:37" ht="51" hidden="1" x14ac:dyDescent="0.25">
      <c r="A1288" s="2" t="s">
        <v>112</v>
      </c>
      <c r="B1288" s="2">
        <v>140072</v>
      </c>
      <c r="C1288" s="2" t="s">
        <v>70</v>
      </c>
      <c r="D1288" s="2" t="s">
        <v>77</v>
      </c>
      <c r="E1288" s="2">
        <v>776</v>
      </c>
      <c r="F1288" s="2" t="s">
        <v>449</v>
      </c>
      <c r="G1288" s="2">
        <v>0</v>
      </c>
      <c r="H1288" s="2" t="s">
        <v>46</v>
      </c>
      <c r="I1288" s="2"/>
      <c r="J1288" s="2"/>
      <c r="K1288" s="2"/>
      <c r="L1288" s="2"/>
      <c r="M1288" s="2"/>
      <c r="N1288" s="2"/>
      <c r="O1288" s="2"/>
      <c r="P1288" s="2"/>
      <c r="Q1288" s="2">
        <v>40</v>
      </c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>
        <v>12</v>
      </c>
      <c r="AH1288" s="2">
        <f>SUM(G1288,I1288,K1288)</f>
        <v>0</v>
      </c>
      <c r="AI1288" s="2">
        <f>SUM(AG1288,AE1288,AC1288,AA1288,Y1288,W1288,U1288,S1288,Q1288,O1288,M1288,K1288,I1288,G1288)</f>
        <v>52</v>
      </c>
      <c r="AJ1288" s="2" t="str">
        <f>IF(AH1288=0,"INDEFERIDO","DEFERIDO")</f>
        <v>INDEFERIDO</v>
      </c>
      <c r="AK1288" s="2"/>
    </row>
    <row r="1289" spans="1:37" ht="51" hidden="1" x14ac:dyDescent="0.25">
      <c r="A1289" s="2" t="s">
        <v>61</v>
      </c>
      <c r="B1289" s="2">
        <v>112769</v>
      </c>
      <c r="C1289" s="2" t="s">
        <v>70</v>
      </c>
      <c r="D1289" s="2" t="s">
        <v>77</v>
      </c>
      <c r="E1289" s="2">
        <v>777</v>
      </c>
      <c r="F1289" s="2" t="s">
        <v>449</v>
      </c>
      <c r="G1289" s="2">
        <v>0</v>
      </c>
      <c r="H1289" s="2" t="s">
        <v>46</v>
      </c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>
        <v>18</v>
      </c>
      <c r="AH1289" s="2">
        <f>SUM(G1289,I1289,K1289)</f>
        <v>0</v>
      </c>
      <c r="AI1289" s="2">
        <f>SUM(AG1289,AE1289,AC1289,AA1289,Y1289,W1289,U1289,S1289,Q1289,O1289,M1289,K1289,I1289,G1289)</f>
        <v>18</v>
      </c>
      <c r="AJ1289" s="2" t="str">
        <f>IF(AH1289=0,"INDEFERIDO","DEFERIDO")</f>
        <v>INDEFERIDO</v>
      </c>
      <c r="AK1289" s="2"/>
    </row>
    <row r="1290" spans="1:37" hidden="1" x14ac:dyDescent="0.25">
      <c r="A1290" s="2" t="s">
        <v>760</v>
      </c>
      <c r="B1290" s="2">
        <v>184675</v>
      </c>
      <c r="C1290" s="2" t="s">
        <v>70</v>
      </c>
      <c r="D1290" s="2" t="s">
        <v>77</v>
      </c>
      <c r="E1290" s="2">
        <v>778</v>
      </c>
      <c r="F1290" s="2" t="s">
        <v>449</v>
      </c>
      <c r="G1290" s="2">
        <v>120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>
        <v>40</v>
      </c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>
        <v>5</v>
      </c>
      <c r="AD1290" s="2"/>
      <c r="AE1290" s="2"/>
      <c r="AF1290" s="2"/>
      <c r="AG1290" s="2">
        <v>4</v>
      </c>
      <c r="AH1290" s="2">
        <f>SUM(G1290,I1290,K1290)</f>
        <v>120</v>
      </c>
      <c r="AI1290" s="2">
        <f>SUM(AG1290, AE1290, AC1290, AA1290, Y1290,W1290,U1290,S1290,Q1290,O1290,M1290,K1290,I1290,G1290)</f>
        <v>169</v>
      </c>
      <c r="AJ1290" s="2" t="str">
        <f>IF(AH1290=0,"INDEFERIDO","DEFERIDO")</f>
        <v>DEFERIDO</v>
      </c>
      <c r="AK1290" s="2"/>
    </row>
    <row r="1291" spans="1:37" ht="25.5" hidden="1" x14ac:dyDescent="0.25">
      <c r="A1291" s="2" t="s">
        <v>848</v>
      </c>
      <c r="B1291" s="2">
        <v>166471</v>
      </c>
      <c r="C1291" s="2" t="s">
        <v>70</v>
      </c>
      <c r="D1291" s="2" t="s">
        <v>77</v>
      </c>
      <c r="E1291" s="2">
        <v>507</v>
      </c>
      <c r="F1291" s="2" t="s">
        <v>250</v>
      </c>
      <c r="G1291" s="2">
        <v>0</v>
      </c>
      <c r="H1291" s="2" t="s">
        <v>54</v>
      </c>
      <c r="I1291" s="2">
        <v>0</v>
      </c>
      <c r="J1291" s="2" t="s">
        <v>54</v>
      </c>
      <c r="K1291" s="2">
        <v>0</v>
      </c>
      <c r="L1291" s="2" t="s">
        <v>54</v>
      </c>
      <c r="M1291" s="2">
        <v>0</v>
      </c>
      <c r="N1291" s="2" t="s">
        <v>54</v>
      </c>
      <c r="O1291" s="2">
        <v>0</v>
      </c>
      <c r="P1291" s="2" t="s">
        <v>54</v>
      </c>
      <c r="Q1291" s="2">
        <v>0</v>
      </c>
      <c r="R1291" s="2" t="s">
        <v>54</v>
      </c>
      <c r="S1291" s="2">
        <v>0</v>
      </c>
      <c r="T1291" s="2" t="s">
        <v>54</v>
      </c>
      <c r="U1291" s="2">
        <v>0</v>
      </c>
      <c r="V1291" s="2" t="s">
        <v>54</v>
      </c>
      <c r="W1291" s="2">
        <v>0</v>
      </c>
      <c r="X1291" s="2" t="s">
        <v>54</v>
      </c>
      <c r="Y1291" s="2">
        <v>0</v>
      </c>
      <c r="Z1291" s="2" t="s">
        <v>54</v>
      </c>
      <c r="AA1291" s="2">
        <v>0</v>
      </c>
      <c r="AB1291" s="2" t="s">
        <v>54</v>
      </c>
      <c r="AC1291" s="2">
        <v>0</v>
      </c>
      <c r="AD1291" s="2" t="s">
        <v>54</v>
      </c>
      <c r="AE1291" s="2">
        <v>0</v>
      </c>
      <c r="AF1291" s="2" t="s">
        <v>54</v>
      </c>
      <c r="AG1291" s="2">
        <v>12</v>
      </c>
      <c r="AH1291" s="2">
        <f>SUM(G1291,I1291,K1291)</f>
        <v>0</v>
      </c>
      <c r="AI1291" s="2">
        <f>SUM(AG1291, AE1291, AC1291, AA1291, Y1291,W1291,U1291,S1291,Q1291,O1291,M1291,K1291,I1291,G1291)</f>
        <v>12</v>
      </c>
      <c r="AJ1291" s="2" t="str">
        <f>IF(AH1291=0,"INDEFERIDO","DEFERIDO")</f>
        <v>INDEFERIDO</v>
      </c>
      <c r="AK1291" s="2"/>
    </row>
    <row r="1292" spans="1:37" hidden="1" x14ac:dyDescent="0.25">
      <c r="A1292" s="2" t="s">
        <v>1019</v>
      </c>
      <c r="B1292" s="2">
        <v>132015</v>
      </c>
      <c r="C1292" s="2" t="s">
        <v>70</v>
      </c>
      <c r="D1292" s="2" t="s">
        <v>77</v>
      </c>
      <c r="E1292" s="2">
        <v>779</v>
      </c>
      <c r="F1292" s="2" t="s">
        <v>449</v>
      </c>
      <c r="G1292" s="2">
        <v>120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>
        <v>12</v>
      </c>
      <c r="AF1292" s="2"/>
      <c r="AG1292" s="2">
        <v>12</v>
      </c>
      <c r="AH1292" s="2">
        <f>SUM(G1292,I1292,K1292)</f>
        <v>120</v>
      </c>
      <c r="AI1292" s="2">
        <f>SUM(AG1292, AE1292, AC1292, AA1292, Y1292,W1292,U1292,S1292,Q1292,O1292,M1292,K1292,I1292,G1292)</f>
        <v>144</v>
      </c>
      <c r="AJ1292" s="2" t="str">
        <f>IF(AH1292=0,"INDEFERIDO","DEFERIDO")</f>
        <v>DEFERIDO</v>
      </c>
      <c r="AK1292" s="2"/>
    </row>
    <row r="1293" spans="1:37" hidden="1" x14ac:dyDescent="0.25">
      <c r="A1293" s="2" t="s">
        <v>369</v>
      </c>
      <c r="B1293" s="2">
        <v>162347</v>
      </c>
      <c r="C1293" s="2" t="s">
        <v>70</v>
      </c>
      <c r="D1293" s="2" t="s">
        <v>77</v>
      </c>
      <c r="E1293" s="2">
        <v>508</v>
      </c>
      <c r="F1293" s="2" t="s">
        <v>250</v>
      </c>
      <c r="G1293" s="2">
        <v>120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>
        <v>14</v>
      </c>
      <c r="AH1293" s="2">
        <f>SUM(G1293,I1293,K1293)</f>
        <v>120</v>
      </c>
      <c r="AI1293" s="2">
        <f>SUM(AG1293,AE1293,AC1293,AA1293,Y1293,W1293,U1293,S1293,Q1293,O1293,M1293,K1293,I1293,G1293)</f>
        <v>134</v>
      </c>
      <c r="AJ1293" s="2" t="str">
        <f>IF(AH1293=0,"INDEFERIDO","DEFERIDO")</f>
        <v>DEFERIDO</v>
      </c>
      <c r="AK1293" s="2"/>
    </row>
    <row r="1294" spans="1:37" ht="51" hidden="1" x14ac:dyDescent="0.25">
      <c r="A1294" s="5" t="s">
        <v>161</v>
      </c>
      <c r="B1294" s="2">
        <v>183324</v>
      </c>
      <c r="C1294" s="2" t="s">
        <v>70</v>
      </c>
      <c r="D1294" s="2" t="s">
        <v>77</v>
      </c>
      <c r="E1294" s="2">
        <v>168</v>
      </c>
      <c r="F1294" s="2" t="s">
        <v>71</v>
      </c>
      <c r="G1294" s="2">
        <v>120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>
        <v>40</v>
      </c>
      <c r="R1294" s="2"/>
      <c r="S1294" s="2"/>
      <c r="T1294" s="2"/>
      <c r="U1294" s="2"/>
      <c r="V1294" s="2"/>
      <c r="W1294" s="2"/>
      <c r="X1294" s="2"/>
      <c r="Y1294" s="2">
        <v>0</v>
      </c>
      <c r="Z1294" s="2" t="s">
        <v>55</v>
      </c>
      <c r="AA1294" s="2"/>
      <c r="AB1294" s="2"/>
      <c r="AC1294" s="2"/>
      <c r="AD1294" s="2"/>
      <c r="AE1294" s="2"/>
      <c r="AF1294" s="2"/>
      <c r="AG1294" s="2">
        <v>5</v>
      </c>
      <c r="AH1294" s="2">
        <f>SUM(G1294,I1294,K1294)</f>
        <v>120</v>
      </c>
      <c r="AI1294" s="2">
        <f>SUM(AG1294,AE1294,AC1294,AA1294,Y1294,W1294,U1294,S1294,Q1294,O1294,M1294,K1294,I1294,G1294)</f>
        <v>165</v>
      </c>
      <c r="AJ1294" s="2" t="str">
        <f>IF(AH1294=0,"INDEFERIDO","DEFERIDO")</f>
        <v>DEFERIDO</v>
      </c>
      <c r="AK1294" s="2"/>
    </row>
    <row r="1295" spans="1:37" hidden="1" x14ac:dyDescent="0.25">
      <c r="A1295" s="2" t="s">
        <v>148</v>
      </c>
      <c r="B1295" s="2">
        <v>142492</v>
      </c>
      <c r="C1295" s="2" t="s">
        <v>70</v>
      </c>
      <c r="D1295" s="2" t="s">
        <v>77</v>
      </c>
      <c r="E1295" s="2">
        <v>780</v>
      </c>
      <c r="F1295" s="2" t="s">
        <v>449</v>
      </c>
      <c r="G1295" s="2">
        <v>120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>
        <v>15</v>
      </c>
      <c r="AD1295" s="2"/>
      <c r="AE1295" s="2"/>
      <c r="AF1295" s="2"/>
      <c r="AG1295" s="2">
        <v>17</v>
      </c>
      <c r="AH1295" s="2">
        <f>SUM(G1295,I1295,K1295)</f>
        <v>120</v>
      </c>
      <c r="AI1295" s="2">
        <f>SUM(AG1295,AE1295,AC1295,AA1295,Y1295,W1295,U1295,S1295,Q1295,O1295,M1295,K1295,I1295,G1295)</f>
        <v>152</v>
      </c>
      <c r="AJ1295" s="2" t="str">
        <f>IF(AH1295=0,"INDEFERIDO","DEFERIDO")</f>
        <v>DEFERIDO</v>
      </c>
      <c r="AK1295" s="2"/>
    </row>
    <row r="1296" spans="1:37" ht="25.5" x14ac:dyDescent="0.25">
      <c r="A1296" s="5" t="s">
        <v>163</v>
      </c>
      <c r="B1296" s="2">
        <v>148012</v>
      </c>
      <c r="C1296" s="2" t="s">
        <v>130</v>
      </c>
      <c r="D1296" s="2" t="s">
        <v>96</v>
      </c>
      <c r="E1296" s="2">
        <v>165</v>
      </c>
      <c r="F1296" s="2" t="s">
        <v>206</v>
      </c>
      <c r="G1296" s="2">
        <v>0</v>
      </c>
      <c r="H1296" s="2" t="s">
        <v>54</v>
      </c>
      <c r="I1296" s="2">
        <v>0</v>
      </c>
      <c r="J1296" s="2" t="s">
        <v>54</v>
      </c>
      <c r="K1296" s="2">
        <v>0</v>
      </c>
      <c r="L1296" s="2" t="s">
        <v>54</v>
      </c>
      <c r="M1296" s="2">
        <v>0</v>
      </c>
      <c r="N1296" s="2" t="s">
        <v>54</v>
      </c>
      <c r="O1296" s="2">
        <v>0</v>
      </c>
      <c r="P1296" s="2" t="s">
        <v>54</v>
      </c>
      <c r="Q1296" s="2">
        <v>0</v>
      </c>
      <c r="R1296" s="2" t="s">
        <v>54</v>
      </c>
      <c r="S1296" s="2">
        <v>0</v>
      </c>
      <c r="T1296" s="2" t="s">
        <v>54</v>
      </c>
      <c r="U1296" s="2">
        <v>0</v>
      </c>
      <c r="V1296" s="2" t="s">
        <v>54</v>
      </c>
      <c r="W1296" s="2">
        <v>0</v>
      </c>
      <c r="X1296" s="2" t="s">
        <v>54</v>
      </c>
      <c r="Y1296" s="2">
        <v>0</v>
      </c>
      <c r="Z1296" s="2" t="s">
        <v>54</v>
      </c>
      <c r="AA1296" s="2">
        <v>0</v>
      </c>
      <c r="AB1296" s="2" t="s">
        <v>54</v>
      </c>
      <c r="AC1296" s="2">
        <v>0</v>
      </c>
      <c r="AD1296" s="2" t="s">
        <v>54</v>
      </c>
      <c r="AE1296" s="2">
        <v>0</v>
      </c>
      <c r="AF1296" s="2" t="s">
        <v>54</v>
      </c>
      <c r="AG1296" s="2">
        <v>15</v>
      </c>
      <c r="AH1296" s="2">
        <f>SUM(G1296,I1296,K1296)</f>
        <v>0</v>
      </c>
      <c r="AI1296" s="2">
        <f>SUM(AG1296,AE1296,AC1296,AA1296,Y1296,W1296,U1296,S1296,Q1296,O1296,M1296,K1296,I1296,G1296)</f>
        <v>15</v>
      </c>
      <c r="AJ1296" s="2" t="str">
        <f>IF(AH1296=0,"INDEFERIDO","DEFERIDO")</f>
        <v>INDEFERIDO</v>
      </c>
      <c r="AK1296" s="2"/>
    </row>
    <row r="1297" spans="1:37" ht="25.5" hidden="1" x14ac:dyDescent="0.25">
      <c r="A1297" s="2" t="s">
        <v>854</v>
      </c>
      <c r="B1297" s="2">
        <v>142533</v>
      </c>
      <c r="C1297" s="2" t="s">
        <v>70</v>
      </c>
      <c r="D1297" s="2" t="s">
        <v>77</v>
      </c>
      <c r="E1297" s="2">
        <v>510</v>
      </c>
      <c r="F1297" s="2" t="s">
        <v>250</v>
      </c>
      <c r="G1297" s="2">
        <v>0</v>
      </c>
      <c r="H1297" s="2" t="s">
        <v>54</v>
      </c>
      <c r="I1297" s="2">
        <v>0</v>
      </c>
      <c r="J1297" s="2" t="s">
        <v>54</v>
      </c>
      <c r="K1297" s="2">
        <v>0</v>
      </c>
      <c r="L1297" s="2" t="s">
        <v>54</v>
      </c>
      <c r="M1297" s="2">
        <v>0</v>
      </c>
      <c r="N1297" s="2" t="s">
        <v>54</v>
      </c>
      <c r="O1297" s="2">
        <v>0</v>
      </c>
      <c r="P1297" s="2" t="s">
        <v>54</v>
      </c>
      <c r="Q1297" s="2">
        <v>0</v>
      </c>
      <c r="R1297" s="2" t="s">
        <v>54</v>
      </c>
      <c r="S1297" s="2">
        <v>0</v>
      </c>
      <c r="T1297" s="2" t="s">
        <v>54</v>
      </c>
      <c r="U1297" s="2">
        <v>0</v>
      </c>
      <c r="V1297" s="2" t="s">
        <v>54</v>
      </c>
      <c r="W1297" s="2">
        <v>0</v>
      </c>
      <c r="X1297" s="2" t="s">
        <v>54</v>
      </c>
      <c r="Y1297" s="2">
        <v>0</v>
      </c>
      <c r="Z1297" s="2" t="s">
        <v>54</v>
      </c>
      <c r="AA1297" s="2">
        <v>0</v>
      </c>
      <c r="AB1297" s="2" t="s">
        <v>54</v>
      </c>
      <c r="AC1297" s="2">
        <v>0</v>
      </c>
      <c r="AD1297" s="2" t="s">
        <v>54</v>
      </c>
      <c r="AE1297" s="2">
        <v>0</v>
      </c>
      <c r="AF1297" s="2" t="s">
        <v>54</v>
      </c>
      <c r="AG1297" s="2">
        <v>17</v>
      </c>
      <c r="AH1297" s="2">
        <f>SUM(G1297,I1297,K1297)</f>
        <v>0</v>
      </c>
      <c r="AI1297" s="2">
        <f>SUM(AG1297, AE1297, AC1297, AA1297, Y1297,W1297,U1297,S1297,Q1297,O1297,M1297,K1297,I1297,G1297)</f>
        <v>17</v>
      </c>
      <c r="AJ1297" s="2" t="str">
        <f>IF(AH1297=0,"INDEFERIDO","DEFERIDO")</f>
        <v>INDEFERIDO</v>
      </c>
      <c r="AK1297" s="2"/>
    </row>
    <row r="1298" spans="1:37" hidden="1" x14ac:dyDescent="0.25">
      <c r="A1298" s="5" t="s">
        <v>162</v>
      </c>
      <c r="B1298" s="2">
        <v>177113</v>
      </c>
      <c r="C1298" s="2" t="s">
        <v>70</v>
      </c>
      <c r="D1298" s="2" t="s">
        <v>26</v>
      </c>
      <c r="E1298" s="2">
        <v>170</v>
      </c>
      <c r="F1298" s="2" t="s">
        <v>71</v>
      </c>
      <c r="G1298" s="2">
        <v>120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>
        <v>40</v>
      </c>
      <c r="R1298" s="2"/>
      <c r="S1298" s="2">
        <v>30</v>
      </c>
      <c r="T1298" s="2"/>
      <c r="U1298" s="2"/>
      <c r="V1298" s="2"/>
      <c r="W1298" s="2"/>
      <c r="X1298" s="2"/>
      <c r="Y1298" s="2"/>
      <c r="Z1298" s="2"/>
      <c r="AA1298" s="2"/>
      <c r="AB1298" s="2"/>
      <c r="AC1298" s="2">
        <v>25</v>
      </c>
      <c r="AD1298" s="2"/>
      <c r="AE1298" s="2"/>
      <c r="AF1298" s="2"/>
      <c r="AG1298" s="2">
        <v>12</v>
      </c>
      <c r="AH1298" s="2">
        <f>SUM(G1298,I1298,K1298)</f>
        <v>120</v>
      </c>
      <c r="AI1298" s="2">
        <f>SUM(AG1298,AE1298,AC1298,AA1298,Y1298,W1298,U1298,S1298,Q1298,O1298,M1298,K1298,I1298,G1298)</f>
        <v>227</v>
      </c>
      <c r="AJ1298" s="2" t="str">
        <f>IF(AH1298=0,"INDEFERIDO","DEFERIDO")</f>
        <v>DEFERIDO</v>
      </c>
      <c r="AK1298" s="2"/>
    </row>
    <row r="1299" spans="1:37" hidden="1" x14ac:dyDescent="0.25">
      <c r="A1299" s="2" t="s">
        <v>361</v>
      </c>
      <c r="B1299" s="2">
        <v>31733</v>
      </c>
      <c r="C1299" s="2" t="s">
        <v>70</v>
      </c>
      <c r="D1299" s="2" t="s">
        <v>77</v>
      </c>
      <c r="E1299" s="2">
        <v>781</v>
      </c>
      <c r="F1299" s="2" t="s">
        <v>449</v>
      </c>
      <c r="G1299" s="2">
        <v>120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>
        <v>20</v>
      </c>
      <c r="AH1299" s="2">
        <f>SUM(G1299,I1299,K1299)</f>
        <v>120</v>
      </c>
      <c r="AI1299" s="2">
        <f>SUM(AG1299,AE1299,AC1299,AA1299,Y1299,W1299,U1299,S1299,Q1299,O1299,M1299,K1299,I1299,G1299)</f>
        <v>140</v>
      </c>
      <c r="AJ1299" s="2" t="str">
        <f>IF(AH1299=0,"INDEFERIDO","DEFERIDO")</f>
        <v>DEFERIDO</v>
      </c>
      <c r="AK1299" s="2"/>
    </row>
    <row r="1300" spans="1:37" ht="51" x14ac:dyDescent="0.25">
      <c r="A1300" s="5" t="s">
        <v>708</v>
      </c>
      <c r="B1300" s="2">
        <v>132031</v>
      </c>
      <c r="C1300" s="2" t="s">
        <v>70</v>
      </c>
      <c r="D1300" s="2" t="s">
        <v>26</v>
      </c>
      <c r="E1300" s="2">
        <v>167</v>
      </c>
      <c r="F1300" s="2" t="s">
        <v>206</v>
      </c>
      <c r="G1300" s="2">
        <v>120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>
        <v>0</v>
      </c>
      <c r="Z1300" s="2" t="s">
        <v>220</v>
      </c>
      <c r="AA1300" s="2"/>
      <c r="AB1300" s="2"/>
      <c r="AC1300" s="2"/>
      <c r="AD1300" s="2"/>
      <c r="AE1300" s="2"/>
      <c r="AF1300" s="2"/>
      <c r="AG1300" s="2">
        <v>18</v>
      </c>
      <c r="AH1300" s="2">
        <f>SUM(G1300,I1300,K1300)</f>
        <v>120</v>
      </c>
      <c r="AI1300" s="2">
        <f>SUM(AG1300, AE1300, AC1300, AA1300, Y1300,W1300,U1300,S1300,Q1300,O1300,M1300,K1300,I1300,G1300)</f>
        <v>138</v>
      </c>
      <c r="AJ1300" s="2" t="str">
        <f>IF(AH1300=0,"INDEFERIDO","DEFERIDO")</f>
        <v>DEFERIDO</v>
      </c>
      <c r="AK1300" s="2"/>
    </row>
    <row r="1301" spans="1:37" hidden="1" x14ac:dyDescent="0.25">
      <c r="A1301" s="2" t="s">
        <v>1001</v>
      </c>
      <c r="B1301" s="2">
        <v>144415</v>
      </c>
      <c r="C1301" s="2" t="s">
        <v>70</v>
      </c>
      <c r="D1301" s="2" t="s">
        <v>31</v>
      </c>
      <c r="E1301" s="2">
        <v>782</v>
      </c>
      <c r="F1301" s="2" t="s">
        <v>449</v>
      </c>
      <c r="G1301" s="2">
        <v>120</v>
      </c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>
        <v>16</v>
      </c>
      <c r="AH1301" s="2">
        <f>SUM(G1301,I1301,K1301)</f>
        <v>120</v>
      </c>
      <c r="AI1301" s="2">
        <f>SUM(AG1301, AE1301, AC1301, AA1301, Y1301,W1301,U1301,S1301,Q1301,O1301,M1301,K1301,I1301,G1301)</f>
        <v>136</v>
      </c>
      <c r="AJ1301" s="2" t="str">
        <f>IF(AH1301=0,"INDEFERIDO","DEFERIDO")</f>
        <v>DEFERIDO</v>
      </c>
      <c r="AK1301" s="2"/>
    </row>
    <row r="1302" spans="1:37" ht="25.5" hidden="1" x14ac:dyDescent="0.25">
      <c r="A1302" s="2" t="s">
        <v>854</v>
      </c>
      <c r="B1302" s="2">
        <v>102292</v>
      </c>
      <c r="C1302" s="2" t="s">
        <v>70</v>
      </c>
      <c r="D1302" s="2" t="s">
        <v>77</v>
      </c>
      <c r="E1302" s="2">
        <v>511</v>
      </c>
      <c r="F1302" s="2" t="s">
        <v>250</v>
      </c>
      <c r="G1302" s="2">
        <v>0</v>
      </c>
      <c r="H1302" s="2" t="s">
        <v>54</v>
      </c>
      <c r="I1302" s="2">
        <v>0</v>
      </c>
      <c r="J1302" s="2" t="s">
        <v>54</v>
      </c>
      <c r="K1302" s="2">
        <v>0</v>
      </c>
      <c r="L1302" s="2" t="s">
        <v>54</v>
      </c>
      <c r="M1302" s="2">
        <v>0</v>
      </c>
      <c r="N1302" s="2" t="s">
        <v>54</v>
      </c>
      <c r="O1302" s="2">
        <v>0</v>
      </c>
      <c r="P1302" s="2" t="s">
        <v>54</v>
      </c>
      <c r="Q1302" s="2">
        <v>0</v>
      </c>
      <c r="R1302" s="2" t="s">
        <v>54</v>
      </c>
      <c r="S1302" s="2">
        <v>0</v>
      </c>
      <c r="T1302" s="2" t="s">
        <v>54</v>
      </c>
      <c r="U1302" s="2">
        <v>0</v>
      </c>
      <c r="V1302" s="2" t="s">
        <v>54</v>
      </c>
      <c r="W1302" s="2">
        <v>0</v>
      </c>
      <c r="X1302" s="2" t="s">
        <v>54</v>
      </c>
      <c r="Y1302" s="2">
        <v>0</v>
      </c>
      <c r="Z1302" s="2" t="s">
        <v>54</v>
      </c>
      <c r="AA1302" s="2">
        <v>0</v>
      </c>
      <c r="AB1302" s="2" t="s">
        <v>54</v>
      </c>
      <c r="AC1302" s="2">
        <v>0</v>
      </c>
      <c r="AD1302" s="2" t="s">
        <v>54</v>
      </c>
      <c r="AE1302" s="2">
        <v>0</v>
      </c>
      <c r="AF1302" s="2" t="s">
        <v>54</v>
      </c>
      <c r="AG1302" s="2">
        <v>11</v>
      </c>
      <c r="AH1302" s="2">
        <f>SUM(G1302,I1302,K1302)</f>
        <v>0</v>
      </c>
      <c r="AI1302" s="2">
        <f>SUM(AG1302, AE1302, AC1302, AA1302, Y1302,W1302,U1302,S1302,Q1302,O1302,M1302,K1302,I1302,G1302)</f>
        <v>11</v>
      </c>
      <c r="AJ1302" s="2" t="str">
        <f>IF(AH1302=0,"INDEFERIDO","DEFERIDO")</f>
        <v>INDEFERIDO</v>
      </c>
      <c r="AK1302" s="2"/>
    </row>
    <row r="1303" spans="1:37" ht="25.5" hidden="1" x14ac:dyDescent="0.25">
      <c r="A1303" s="2" t="s">
        <v>363</v>
      </c>
      <c r="B1303" s="2">
        <v>140148</v>
      </c>
      <c r="C1303" s="2" t="s">
        <v>70</v>
      </c>
      <c r="D1303" s="2" t="s">
        <v>77</v>
      </c>
      <c r="E1303" s="2">
        <v>783</v>
      </c>
      <c r="F1303" s="2" t="s">
        <v>449</v>
      </c>
      <c r="G1303" s="2">
        <v>0</v>
      </c>
      <c r="H1303" s="2" t="s">
        <v>54</v>
      </c>
      <c r="I1303" s="2">
        <v>0</v>
      </c>
      <c r="J1303" s="2" t="s">
        <v>54</v>
      </c>
      <c r="K1303" s="2">
        <v>0</v>
      </c>
      <c r="L1303" s="2" t="s">
        <v>54</v>
      </c>
      <c r="M1303" s="2">
        <v>0</v>
      </c>
      <c r="N1303" s="2" t="s">
        <v>54</v>
      </c>
      <c r="O1303" s="2">
        <v>0</v>
      </c>
      <c r="P1303" s="2" t="s">
        <v>54</v>
      </c>
      <c r="Q1303" s="2">
        <v>0</v>
      </c>
      <c r="R1303" s="2" t="s">
        <v>54</v>
      </c>
      <c r="S1303" s="2">
        <v>0</v>
      </c>
      <c r="T1303" s="2" t="s">
        <v>54</v>
      </c>
      <c r="U1303" s="2">
        <v>0</v>
      </c>
      <c r="V1303" s="2" t="s">
        <v>54</v>
      </c>
      <c r="W1303" s="2">
        <v>0</v>
      </c>
      <c r="X1303" s="2" t="s">
        <v>54</v>
      </c>
      <c r="Y1303" s="2">
        <v>0</v>
      </c>
      <c r="Z1303" s="2" t="s">
        <v>54</v>
      </c>
      <c r="AA1303" s="2">
        <v>0</v>
      </c>
      <c r="AB1303" s="2" t="s">
        <v>54</v>
      </c>
      <c r="AC1303" s="2">
        <v>0</v>
      </c>
      <c r="AD1303" s="2" t="s">
        <v>54</v>
      </c>
      <c r="AE1303" s="2">
        <v>0</v>
      </c>
      <c r="AF1303" s="2" t="s">
        <v>54</v>
      </c>
      <c r="AG1303" s="2">
        <v>10</v>
      </c>
      <c r="AH1303" s="2">
        <f>SUM(G1303,I1303,K1303)</f>
        <v>0</v>
      </c>
      <c r="AI1303" s="2">
        <f>SUM(AG1303,AE1303,AC1303,AA1303,Y1303,W1303,U1303,S1303,Q1303,O1303,M1303,K1303,I1303,G1303)</f>
        <v>10</v>
      </c>
      <c r="AJ1303" s="2" t="str">
        <f>IF(AH1303=0,"INDEFERIDO","DEFERIDO")</f>
        <v>INDEFERIDO</v>
      </c>
      <c r="AK1303" s="2"/>
    </row>
    <row r="1304" spans="1:37" hidden="1" x14ac:dyDescent="0.25">
      <c r="A1304" s="2" t="s">
        <v>148</v>
      </c>
      <c r="B1304" s="2">
        <v>162528</v>
      </c>
      <c r="C1304" s="2" t="s">
        <v>70</v>
      </c>
      <c r="D1304" s="2" t="s">
        <v>77</v>
      </c>
      <c r="E1304" s="2">
        <v>784</v>
      </c>
      <c r="F1304" s="2" t="s">
        <v>449</v>
      </c>
      <c r="G1304" s="2">
        <v>120</v>
      </c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>
        <v>15</v>
      </c>
      <c r="AD1304" s="2"/>
      <c r="AE1304" s="2"/>
      <c r="AF1304" s="2"/>
      <c r="AG1304" s="2">
        <v>13</v>
      </c>
      <c r="AH1304" s="2">
        <f>SUM(G1304,I1304,K1304)</f>
        <v>120</v>
      </c>
      <c r="AI1304" s="2">
        <f>SUM(AG1304,AE1304,AC1304,AA1304,Y1304,W1304,U1304,S1304,Q1304,O1304,M1304,K1304,I1304,G1304)</f>
        <v>148</v>
      </c>
      <c r="AJ1304" s="2" t="str">
        <f>IF(AH1304=0,"INDEFERIDO","DEFERIDO")</f>
        <v>DEFERIDO</v>
      </c>
      <c r="AK1304" s="2"/>
    </row>
    <row r="1305" spans="1:37" hidden="1" x14ac:dyDescent="0.25">
      <c r="A1305" s="2" t="s">
        <v>1121</v>
      </c>
      <c r="B1305" s="2">
        <v>113864</v>
      </c>
      <c r="C1305" s="2" t="s">
        <v>70</v>
      </c>
      <c r="D1305" s="2" t="s">
        <v>77</v>
      </c>
      <c r="E1305" s="2">
        <v>785</v>
      </c>
      <c r="F1305" s="2" t="s">
        <v>449</v>
      </c>
      <c r="G1305" s="2">
        <v>120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>
        <v>18</v>
      </c>
      <c r="AH1305" s="2">
        <f>SUM(G1305,I1305,K1305)</f>
        <v>120</v>
      </c>
      <c r="AI1305" s="2">
        <f>SUM(AG1305, AE1305, AC1305, AA1305, Y1305,W1305,U1305,S1305,Q1305,O1305,M1305,K1305,I1305,G1305)</f>
        <v>138</v>
      </c>
      <c r="AJ1305" s="2" t="str">
        <f>IF(AH1305=0,"INDEFERIDO","DEFERIDO")</f>
        <v>DEFERIDO</v>
      </c>
      <c r="AK1305" s="2"/>
    </row>
    <row r="1306" spans="1:37" ht="25.5" hidden="1" x14ac:dyDescent="0.25">
      <c r="A1306" s="2" t="s">
        <v>852</v>
      </c>
      <c r="B1306" s="2">
        <v>182667</v>
      </c>
      <c r="C1306" s="2" t="s">
        <v>70</v>
      </c>
      <c r="D1306" s="2" t="s">
        <v>77</v>
      </c>
      <c r="E1306" s="2">
        <v>786</v>
      </c>
      <c r="F1306" s="2" t="s">
        <v>449</v>
      </c>
      <c r="G1306" s="2">
        <v>0</v>
      </c>
      <c r="H1306" s="2" t="s">
        <v>54</v>
      </c>
      <c r="I1306" s="2">
        <v>0</v>
      </c>
      <c r="J1306" s="2" t="s">
        <v>54</v>
      </c>
      <c r="K1306" s="2">
        <v>0</v>
      </c>
      <c r="L1306" s="2" t="s">
        <v>54</v>
      </c>
      <c r="M1306" s="2">
        <v>0</v>
      </c>
      <c r="N1306" s="2" t="s">
        <v>54</v>
      </c>
      <c r="O1306" s="2">
        <v>0</v>
      </c>
      <c r="P1306" s="2" t="s">
        <v>54</v>
      </c>
      <c r="Q1306" s="2">
        <v>0</v>
      </c>
      <c r="R1306" s="2" t="s">
        <v>54</v>
      </c>
      <c r="S1306" s="2">
        <v>0</v>
      </c>
      <c r="T1306" s="2" t="s">
        <v>54</v>
      </c>
      <c r="U1306" s="2">
        <v>0</v>
      </c>
      <c r="V1306" s="2" t="s">
        <v>54</v>
      </c>
      <c r="W1306" s="2">
        <v>0</v>
      </c>
      <c r="X1306" s="2" t="s">
        <v>54</v>
      </c>
      <c r="Y1306" s="2">
        <v>0</v>
      </c>
      <c r="Z1306" s="2" t="s">
        <v>54</v>
      </c>
      <c r="AA1306" s="2">
        <v>0</v>
      </c>
      <c r="AB1306" s="2" t="s">
        <v>54</v>
      </c>
      <c r="AC1306" s="2">
        <v>0</v>
      </c>
      <c r="AD1306" s="2" t="s">
        <v>54</v>
      </c>
      <c r="AE1306" s="2">
        <v>0</v>
      </c>
      <c r="AF1306" s="2" t="s">
        <v>54</v>
      </c>
      <c r="AG1306" s="2">
        <v>6</v>
      </c>
      <c r="AH1306" s="2">
        <f>SUM(G1306,I1306,K1306)</f>
        <v>0</v>
      </c>
      <c r="AI1306" s="2">
        <f>SUM(AG1306, AE1306, AC1306, AA1306, Y1306,W1306,U1306,S1306,Q1306,O1306,M1306,K1306,I1306,G1306)</f>
        <v>6</v>
      </c>
      <c r="AJ1306" s="2" t="str">
        <f>IF(AH1306=0,"INDEFERIDO","DEFERIDO")</f>
        <v>INDEFERIDO</v>
      </c>
      <c r="AK1306" s="2"/>
    </row>
    <row r="1307" spans="1:37" ht="38.25" hidden="1" x14ac:dyDescent="0.25">
      <c r="A1307" s="2" t="s">
        <v>370</v>
      </c>
      <c r="B1307" s="2">
        <v>117077</v>
      </c>
      <c r="C1307" s="2" t="s">
        <v>70</v>
      </c>
      <c r="D1307" s="2" t="s">
        <v>77</v>
      </c>
      <c r="E1307" s="2">
        <v>513</v>
      </c>
      <c r="F1307" s="2" t="s">
        <v>250</v>
      </c>
      <c r="G1307" s="2">
        <v>120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>
        <v>0</v>
      </c>
      <c r="R1307" s="2" t="s">
        <v>49</v>
      </c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>
        <v>20</v>
      </c>
      <c r="AD1307" s="2"/>
      <c r="AE1307" s="2"/>
      <c r="AF1307" s="2"/>
      <c r="AG1307" s="2">
        <v>18</v>
      </c>
      <c r="AH1307" s="2">
        <f>SUM(G1307,I1307,K1307)</f>
        <v>120</v>
      </c>
      <c r="AI1307" s="2">
        <f>SUM(AG1307,AE1307,AC1307,AA1307,Y1307,W1307,U1307,S1307,Q1307,O1307,M1307,K1307,I1307,G1307)</f>
        <v>158</v>
      </c>
      <c r="AJ1307" s="2" t="str">
        <f>IF(AH1307=0,"INDEFERIDO","DEFERIDO")</f>
        <v>DEFERIDO</v>
      </c>
      <c r="AK1307" s="2"/>
    </row>
    <row r="1308" spans="1:37" ht="76.5" hidden="1" x14ac:dyDescent="0.25">
      <c r="A1308" s="2" t="s">
        <v>884</v>
      </c>
      <c r="B1308" s="2">
        <v>140226</v>
      </c>
      <c r="C1308" s="2" t="s">
        <v>70</v>
      </c>
      <c r="D1308" s="2" t="s">
        <v>77</v>
      </c>
      <c r="E1308" s="2">
        <v>788</v>
      </c>
      <c r="F1308" s="2" t="s">
        <v>449</v>
      </c>
      <c r="G1308" s="2">
        <v>120</v>
      </c>
      <c r="H1308" s="2"/>
      <c r="I1308" s="2"/>
      <c r="J1308" s="2"/>
      <c r="K1308" s="2">
        <v>0</v>
      </c>
      <c r="L1308" s="2" t="s">
        <v>89</v>
      </c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>
        <v>0</v>
      </c>
      <c r="Z1308" s="2" t="s">
        <v>73</v>
      </c>
      <c r="AA1308" s="2"/>
      <c r="AB1308" s="2"/>
      <c r="AC1308" s="2"/>
      <c r="AD1308" s="2"/>
      <c r="AE1308" s="2"/>
      <c r="AF1308" s="2"/>
      <c r="AG1308" s="2">
        <v>17</v>
      </c>
      <c r="AH1308" s="2">
        <f>SUM(G1308,I1308,K1308)</f>
        <v>120</v>
      </c>
      <c r="AI1308" s="2">
        <f>SUM(AG1308, AE1308, AC1308, AA1308, Y1308,W1308,U1308,S1308,Q1308,O1308,M1308,K1308,I1308,G1308)</f>
        <v>137</v>
      </c>
      <c r="AJ1308" s="2" t="str">
        <f>IF(AH1308=0,"INDEFERIDO","DEFERIDO")</f>
        <v>DEFERIDO</v>
      </c>
      <c r="AK1308" s="2"/>
    </row>
    <row r="1309" spans="1:37" ht="25.5" hidden="1" x14ac:dyDescent="0.25">
      <c r="A1309" s="2" t="s">
        <v>371</v>
      </c>
      <c r="B1309" s="2">
        <v>159317</v>
      </c>
      <c r="C1309" s="2" t="s">
        <v>70</v>
      </c>
      <c r="D1309" s="2" t="s">
        <v>77</v>
      </c>
      <c r="E1309" s="2">
        <v>514</v>
      </c>
      <c r="F1309" s="2" t="s">
        <v>250</v>
      </c>
      <c r="G1309" s="2">
        <v>120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>
        <v>0</v>
      </c>
      <c r="R1309" s="2" t="s">
        <v>75</v>
      </c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>
        <v>14</v>
      </c>
      <c r="AH1309" s="2">
        <f>SUM(G1309,I1309,K1309)</f>
        <v>120</v>
      </c>
      <c r="AI1309" s="2">
        <f>SUM(AG1309,AE1309,AC1309,AA1309,Y1309,W1309,U1309,S1309,Q1309,O1309,M1309,K1309,I1309,G1309)</f>
        <v>134</v>
      </c>
      <c r="AJ1309" s="2" t="str">
        <f>IF(AH1309=0,"INDEFERIDO","DEFERIDO")</f>
        <v>DEFERIDO</v>
      </c>
      <c r="AK1309" s="2"/>
    </row>
    <row r="1310" spans="1:37" ht="25.5" hidden="1" x14ac:dyDescent="0.25">
      <c r="A1310" s="2" t="s">
        <v>366</v>
      </c>
      <c r="B1310" s="2">
        <v>183181</v>
      </c>
      <c r="C1310" s="2" t="s">
        <v>70</v>
      </c>
      <c r="D1310" s="2" t="s">
        <v>77</v>
      </c>
      <c r="E1310" s="2">
        <v>789</v>
      </c>
      <c r="F1310" s="2" t="s">
        <v>449</v>
      </c>
      <c r="G1310" s="2">
        <v>0</v>
      </c>
      <c r="H1310" s="2" t="s">
        <v>54</v>
      </c>
      <c r="I1310" s="2">
        <v>0</v>
      </c>
      <c r="J1310" s="2" t="s">
        <v>54</v>
      </c>
      <c r="K1310" s="2">
        <v>0</v>
      </c>
      <c r="L1310" s="2" t="s">
        <v>54</v>
      </c>
      <c r="M1310" s="2">
        <v>0</v>
      </c>
      <c r="N1310" s="2" t="s">
        <v>54</v>
      </c>
      <c r="O1310" s="2">
        <v>0</v>
      </c>
      <c r="P1310" s="2" t="s">
        <v>54</v>
      </c>
      <c r="Q1310" s="2">
        <v>0</v>
      </c>
      <c r="R1310" s="2" t="s">
        <v>54</v>
      </c>
      <c r="S1310" s="2">
        <v>0</v>
      </c>
      <c r="T1310" s="2" t="s">
        <v>54</v>
      </c>
      <c r="U1310" s="2">
        <v>0</v>
      </c>
      <c r="V1310" s="2" t="s">
        <v>54</v>
      </c>
      <c r="W1310" s="2">
        <v>0</v>
      </c>
      <c r="X1310" s="2" t="s">
        <v>54</v>
      </c>
      <c r="Y1310" s="2">
        <v>0</v>
      </c>
      <c r="Z1310" s="2" t="s">
        <v>54</v>
      </c>
      <c r="AA1310" s="2">
        <v>0</v>
      </c>
      <c r="AB1310" s="2" t="s">
        <v>54</v>
      </c>
      <c r="AC1310" s="2">
        <v>0</v>
      </c>
      <c r="AD1310" s="2" t="s">
        <v>54</v>
      </c>
      <c r="AE1310" s="2">
        <v>0</v>
      </c>
      <c r="AF1310" s="2" t="s">
        <v>54</v>
      </c>
      <c r="AG1310" s="2">
        <v>5</v>
      </c>
      <c r="AH1310" s="2">
        <f>SUM(G1310,I1310,K1310)</f>
        <v>0</v>
      </c>
      <c r="AI1310" s="2">
        <f>SUM(AG1310,AE1310,AC1310,AA1310,Y1310,W1310,U1310,S1310,Q1310,O1310,M1310,K1310,I1310,G1310)</f>
        <v>5</v>
      </c>
      <c r="AJ1310" s="2" t="str">
        <f>IF(AH1310=0,"INDEFERIDO","DEFERIDO")</f>
        <v>INDEFERIDO</v>
      </c>
      <c r="AK1310" s="2"/>
    </row>
    <row r="1311" spans="1:37" ht="25.5" hidden="1" x14ac:dyDescent="0.25">
      <c r="A1311" s="2" t="s">
        <v>371</v>
      </c>
      <c r="B1311" s="2">
        <v>178217</v>
      </c>
      <c r="C1311" s="2" t="s">
        <v>70</v>
      </c>
      <c r="D1311" s="2" t="s">
        <v>77</v>
      </c>
      <c r="E1311" s="2">
        <v>515</v>
      </c>
      <c r="F1311" s="2" t="s">
        <v>250</v>
      </c>
      <c r="G1311" s="2">
        <v>120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>
        <v>0</v>
      </c>
      <c r="R1311" s="2" t="s">
        <v>75</v>
      </c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>
        <v>11</v>
      </c>
      <c r="AH1311" s="2">
        <f>SUM(G1311,I1311,K1311)</f>
        <v>120</v>
      </c>
      <c r="AI1311" s="2">
        <f>SUM(AG1311,AE1311,AC1311,AA1311,Y1311,W1311,U1311,S1311,Q1311,O1311,M1311,K1311,I1311,G1311)</f>
        <v>131</v>
      </c>
      <c r="AJ1311" s="2" t="str">
        <f>IF(AH1311=0,"INDEFERIDO","DEFERIDO")</f>
        <v>DEFERIDO</v>
      </c>
      <c r="AK1311" s="2"/>
    </row>
    <row r="1312" spans="1:37" hidden="1" x14ac:dyDescent="0.25">
      <c r="A1312" s="2" t="s">
        <v>364</v>
      </c>
      <c r="B1312" s="2">
        <v>183179</v>
      </c>
      <c r="C1312" s="2" t="s">
        <v>70</v>
      </c>
      <c r="D1312" s="2" t="s">
        <v>77</v>
      </c>
      <c r="E1312" s="2">
        <v>790</v>
      </c>
      <c r="F1312" s="2" t="s">
        <v>449</v>
      </c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>
        <v>40</v>
      </c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>
        <v>5</v>
      </c>
      <c r="AH1312" s="2">
        <f>SUM(G1312,I1312,K1312)</f>
        <v>0</v>
      </c>
      <c r="AI1312" s="2">
        <f>SUM(AG1312,AE1312,AC1312,AA1312,Y1312,W1312,U1312,S1312,Q1312,O1312,M1312,K1312,I1312,G1312)</f>
        <v>45</v>
      </c>
      <c r="AJ1312" s="2" t="str">
        <f>IF(AH1312=0,"INDEFERIDO","DEFERIDO")</f>
        <v>INDEFERIDO</v>
      </c>
      <c r="AK1312" s="2"/>
    </row>
    <row r="1313" spans="1:37" hidden="1" x14ac:dyDescent="0.25">
      <c r="A1313" s="2" t="s">
        <v>555</v>
      </c>
      <c r="B1313" s="2">
        <v>179221</v>
      </c>
      <c r="C1313" s="2" t="s">
        <v>70</v>
      </c>
      <c r="D1313" s="2" t="s">
        <v>77</v>
      </c>
      <c r="E1313" s="2">
        <v>791</v>
      </c>
      <c r="F1313" s="2" t="s">
        <v>449</v>
      </c>
      <c r="G1313" s="2">
        <v>120</v>
      </c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>
        <v>10</v>
      </c>
      <c r="AH1313" s="2">
        <f>SUM(G1313,I1313,K1313)</f>
        <v>120</v>
      </c>
      <c r="AI1313" s="2">
        <f>SUM(AG1313,AE1313,AC1313,AA1313,Y1313,W1313,U1313,S1313,Q1313,O1313,M1313,K1313,I1313,G1313)</f>
        <v>130</v>
      </c>
      <c r="AJ1313" s="2" t="str">
        <f>IF(AH1313=0,"INDEFERIDO","DEFERIDO")</f>
        <v>DEFERIDO</v>
      </c>
      <c r="AK1313" s="2"/>
    </row>
    <row r="1314" spans="1:37" ht="25.5" hidden="1" x14ac:dyDescent="0.25">
      <c r="A1314" s="2" t="s">
        <v>970</v>
      </c>
      <c r="B1314" s="2">
        <v>72972</v>
      </c>
      <c r="C1314" s="2" t="s">
        <v>70</v>
      </c>
      <c r="D1314" s="2" t="s">
        <v>77</v>
      </c>
      <c r="E1314" s="2">
        <v>792</v>
      </c>
      <c r="F1314" s="2" t="s">
        <v>449</v>
      </c>
      <c r="G1314" s="2">
        <v>0</v>
      </c>
      <c r="H1314" s="2" t="s">
        <v>54</v>
      </c>
      <c r="I1314" s="2">
        <v>0</v>
      </c>
      <c r="J1314" s="2" t="s">
        <v>54</v>
      </c>
      <c r="K1314" s="2">
        <v>0</v>
      </c>
      <c r="L1314" s="2" t="s">
        <v>54</v>
      </c>
      <c r="M1314" s="2">
        <v>0</v>
      </c>
      <c r="N1314" s="2" t="s">
        <v>54</v>
      </c>
      <c r="O1314" s="2">
        <v>0</v>
      </c>
      <c r="P1314" s="2" t="s">
        <v>54</v>
      </c>
      <c r="Q1314" s="2">
        <v>0</v>
      </c>
      <c r="R1314" s="2" t="s">
        <v>54</v>
      </c>
      <c r="S1314" s="2">
        <v>0</v>
      </c>
      <c r="T1314" s="2" t="s">
        <v>54</v>
      </c>
      <c r="U1314" s="2">
        <v>0</v>
      </c>
      <c r="V1314" s="2" t="s">
        <v>54</v>
      </c>
      <c r="W1314" s="2">
        <v>0</v>
      </c>
      <c r="X1314" s="2" t="s">
        <v>54</v>
      </c>
      <c r="Y1314" s="2">
        <v>0</v>
      </c>
      <c r="Z1314" s="2" t="s">
        <v>54</v>
      </c>
      <c r="AA1314" s="2">
        <v>0</v>
      </c>
      <c r="AB1314" s="2" t="s">
        <v>54</v>
      </c>
      <c r="AC1314" s="2">
        <v>0</v>
      </c>
      <c r="AD1314" s="2" t="s">
        <v>54</v>
      </c>
      <c r="AE1314" s="2">
        <v>0</v>
      </c>
      <c r="AF1314" s="2" t="s">
        <v>54</v>
      </c>
      <c r="AG1314" s="2">
        <v>9</v>
      </c>
      <c r="AH1314" s="2">
        <f>SUM(G1314,I1314,K1314)</f>
        <v>0</v>
      </c>
      <c r="AI1314" s="2">
        <f>SUM(AG1314, AE1314, AC1314, AA1314, Y1314,W1314,U1314,S1314,Q1314,O1314,M1314,K1314,I1314,G1314)</f>
        <v>9</v>
      </c>
      <c r="AJ1314" s="2" t="str">
        <f>IF(AH1314=0,"INDEFERIDO","DEFERIDO")</f>
        <v>INDEFERIDO</v>
      </c>
      <c r="AK1314" s="2"/>
    </row>
    <row r="1315" spans="1:37" hidden="1" x14ac:dyDescent="0.25">
      <c r="A1315" s="2" t="s">
        <v>830</v>
      </c>
      <c r="B1315" s="2">
        <v>74685</v>
      </c>
      <c r="C1315" s="2" t="s">
        <v>70</v>
      </c>
      <c r="D1315" s="2" t="s">
        <v>77</v>
      </c>
      <c r="E1315" s="2">
        <v>793</v>
      </c>
      <c r="F1315" s="2" t="s">
        <v>449</v>
      </c>
      <c r="G1315" s="2">
        <v>120</v>
      </c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>
        <v>30</v>
      </c>
      <c r="AH1315" s="2">
        <f>SUM(G1315,I1315,K1315)</f>
        <v>120</v>
      </c>
      <c r="AI1315" s="2">
        <f>SUM(AG1315, AE1315, AC1315, AA1315, Y1315,W1315,U1315,S1315,Q1315,O1315,M1315,K1315,I1315,G1315)</f>
        <v>150</v>
      </c>
      <c r="AJ1315" s="2" t="str">
        <f>IF(AH1315=0,"INDEFERIDO","DEFERIDO")</f>
        <v>DEFERIDO</v>
      </c>
      <c r="AK1315" s="2"/>
    </row>
    <row r="1316" spans="1:37" ht="51" hidden="1" x14ac:dyDescent="0.25">
      <c r="A1316" s="2" t="s">
        <v>1015</v>
      </c>
      <c r="B1316" s="2">
        <v>142532</v>
      </c>
      <c r="C1316" s="2" t="s">
        <v>70</v>
      </c>
      <c r="D1316" s="2" t="s">
        <v>77</v>
      </c>
      <c r="E1316" s="2">
        <v>516</v>
      </c>
      <c r="F1316" s="2" t="s">
        <v>250</v>
      </c>
      <c r="G1316" s="2">
        <v>120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>
        <v>120</v>
      </c>
      <c r="R1316" s="2"/>
      <c r="S1316" s="2"/>
      <c r="T1316" s="2"/>
      <c r="U1316" s="2"/>
      <c r="V1316" s="2"/>
      <c r="W1316" s="2"/>
      <c r="X1316" s="2"/>
      <c r="Y1316" s="2"/>
      <c r="Z1316" s="2"/>
      <c r="AA1316" s="2">
        <v>0</v>
      </c>
      <c r="AB1316" s="2" t="s">
        <v>66</v>
      </c>
      <c r="AC1316" s="2">
        <v>10</v>
      </c>
      <c r="AD1316" s="2"/>
      <c r="AE1316" s="2"/>
      <c r="AF1316" s="2"/>
      <c r="AG1316" s="2">
        <v>17</v>
      </c>
      <c r="AH1316" s="2">
        <f>SUM(G1316,I1316,K1316)</f>
        <v>120</v>
      </c>
      <c r="AI1316" s="2">
        <f>SUM(AG1316, AE1316, AC1316, AA1316, Y1316,W1316,U1316,S1316,Q1316,O1316,M1316,K1316,I1316,G1316)</f>
        <v>267</v>
      </c>
      <c r="AJ1316" s="2" t="str">
        <f>IF(AH1316=0,"INDEFERIDO","DEFERIDO")</f>
        <v>DEFERIDO</v>
      </c>
      <c r="AK1316" s="2"/>
    </row>
    <row r="1317" spans="1:37" ht="51" hidden="1" x14ac:dyDescent="0.25">
      <c r="A1317" s="2" t="s">
        <v>722</v>
      </c>
      <c r="B1317" s="2">
        <v>177052</v>
      </c>
      <c r="C1317" s="2" t="s">
        <v>70</v>
      </c>
      <c r="D1317" s="2" t="s">
        <v>77</v>
      </c>
      <c r="E1317" s="2">
        <v>517</v>
      </c>
      <c r="F1317" s="2" t="s">
        <v>250</v>
      </c>
      <c r="G1317" s="2">
        <v>0</v>
      </c>
      <c r="H1317" s="2" t="s">
        <v>46</v>
      </c>
      <c r="I1317" s="2"/>
      <c r="J1317" s="2"/>
      <c r="K1317" s="2">
        <v>0</v>
      </c>
      <c r="L1317" s="2" t="s">
        <v>72</v>
      </c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>
        <v>15</v>
      </c>
      <c r="AD1317" s="2"/>
      <c r="AE1317" s="2"/>
      <c r="AF1317" s="2"/>
      <c r="AG1317" s="2">
        <v>12</v>
      </c>
      <c r="AH1317" s="2">
        <f>SUM(G1317,I1317,K1317)</f>
        <v>0</v>
      </c>
      <c r="AI1317" s="2">
        <f>SUM(AG1317, AE1317, AC1317, AA1317, Y1317,W1317,U1317,S1317,Q1317,O1317,M1317,K1317,I1317,G1317)</f>
        <v>27</v>
      </c>
      <c r="AJ1317" s="2" t="str">
        <f>IF(AH1317=0,"INDEFERIDO","DEFERIDO")</f>
        <v>INDEFERIDO</v>
      </c>
      <c r="AK1317" s="2"/>
    </row>
    <row r="1318" spans="1:37" hidden="1" x14ac:dyDescent="0.25">
      <c r="A1318" s="2" t="s">
        <v>556</v>
      </c>
      <c r="B1318" s="2">
        <v>180444</v>
      </c>
      <c r="C1318" s="2" t="s">
        <v>70</v>
      </c>
      <c r="D1318" s="2" t="s">
        <v>77</v>
      </c>
      <c r="E1318" s="2">
        <v>794</v>
      </c>
      <c r="F1318" s="2" t="s">
        <v>449</v>
      </c>
      <c r="G1318" s="2">
        <v>120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>
        <v>30</v>
      </c>
      <c r="X1318" s="2"/>
      <c r="Y1318" s="2"/>
      <c r="Z1318" s="2"/>
      <c r="AA1318" s="2"/>
      <c r="AB1318" s="2"/>
      <c r="AC1318" s="2"/>
      <c r="AD1318" s="2"/>
      <c r="AE1318" s="2"/>
      <c r="AF1318" s="2"/>
      <c r="AG1318" s="2">
        <v>10</v>
      </c>
      <c r="AH1318" s="2">
        <f>SUM(G1318,I1318,K1318)</f>
        <v>120</v>
      </c>
      <c r="AI1318" s="2">
        <f>SUM(AG1318,AE1318,AC1318,AA1318,Y1318,W1318,U1318,S1318,Q1318,O1318,M1318,K1318,I1318,G1318)</f>
        <v>160</v>
      </c>
      <c r="AJ1318" s="2" t="str">
        <f>IF(AH1318=0,"INDEFERIDO","DEFERIDO")</f>
        <v>DEFERIDO</v>
      </c>
      <c r="AK1318" s="2"/>
    </row>
    <row r="1319" spans="1:37" ht="51" hidden="1" x14ac:dyDescent="0.25">
      <c r="A1319" s="2" t="s">
        <v>722</v>
      </c>
      <c r="B1319" s="2">
        <v>178809</v>
      </c>
      <c r="C1319" s="2" t="s">
        <v>70</v>
      </c>
      <c r="D1319" s="2" t="s">
        <v>77</v>
      </c>
      <c r="E1319" s="2">
        <v>518</v>
      </c>
      <c r="F1319" s="2" t="s">
        <v>250</v>
      </c>
      <c r="G1319" s="2">
        <v>0</v>
      </c>
      <c r="H1319" s="2" t="s">
        <v>46</v>
      </c>
      <c r="I1319" s="2"/>
      <c r="J1319" s="2"/>
      <c r="K1319" s="2">
        <v>0</v>
      </c>
      <c r="L1319" s="2" t="s">
        <v>72</v>
      </c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>
        <v>15</v>
      </c>
      <c r="AD1319" s="2"/>
      <c r="AE1319" s="2"/>
      <c r="AF1319" s="2"/>
      <c r="AG1319" s="2">
        <v>11</v>
      </c>
      <c r="AH1319" s="2">
        <f>SUM(G1319,I1319,K1319)</f>
        <v>0</v>
      </c>
      <c r="AI1319" s="2">
        <f>SUM(AG1319, AE1319, AC1319, AA1319, Y1319,W1319,U1319,S1319,Q1319,O1319,M1319,K1319,I1319,G1319)</f>
        <v>26</v>
      </c>
      <c r="AJ1319" s="2" t="str">
        <f>IF(AH1319=0,"INDEFERIDO","DEFERIDO")</f>
        <v>INDEFERIDO</v>
      </c>
      <c r="AK1319" s="2"/>
    </row>
    <row r="1320" spans="1:37" ht="25.5" hidden="1" x14ac:dyDescent="0.25">
      <c r="A1320" s="5" t="s">
        <v>163</v>
      </c>
      <c r="B1320" s="2">
        <v>148012</v>
      </c>
      <c r="C1320" s="2" t="s">
        <v>130</v>
      </c>
      <c r="D1320" s="2" t="s">
        <v>96</v>
      </c>
      <c r="E1320" s="2">
        <v>171</v>
      </c>
      <c r="F1320" s="2" t="s">
        <v>71</v>
      </c>
      <c r="G1320" s="2">
        <v>0</v>
      </c>
      <c r="H1320" s="2" t="s">
        <v>54</v>
      </c>
      <c r="I1320" s="2">
        <v>0</v>
      </c>
      <c r="J1320" s="2" t="s">
        <v>54</v>
      </c>
      <c r="K1320" s="2">
        <v>0</v>
      </c>
      <c r="L1320" s="2" t="s">
        <v>54</v>
      </c>
      <c r="M1320" s="2">
        <v>0</v>
      </c>
      <c r="N1320" s="2" t="s">
        <v>54</v>
      </c>
      <c r="O1320" s="2">
        <v>0</v>
      </c>
      <c r="P1320" s="2" t="s">
        <v>54</v>
      </c>
      <c r="Q1320" s="2">
        <v>0</v>
      </c>
      <c r="R1320" s="2" t="s">
        <v>54</v>
      </c>
      <c r="S1320" s="2">
        <v>0</v>
      </c>
      <c r="T1320" s="2" t="s">
        <v>54</v>
      </c>
      <c r="U1320" s="2">
        <v>0</v>
      </c>
      <c r="V1320" s="2" t="s">
        <v>54</v>
      </c>
      <c r="W1320" s="2">
        <v>0</v>
      </c>
      <c r="X1320" s="2" t="s">
        <v>54</v>
      </c>
      <c r="Y1320" s="2">
        <v>0</v>
      </c>
      <c r="Z1320" s="2" t="s">
        <v>54</v>
      </c>
      <c r="AA1320" s="2">
        <v>0</v>
      </c>
      <c r="AB1320" s="2" t="s">
        <v>54</v>
      </c>
      <c r="AC1320" s="2">
        <v>0</v>
      </c>
      <c r="AD1320" s="2" t="s">
        <v>54</v>
      </c>
      <c r="AE1320" s="2">
        <v>0</v>
      </c>
      <c r="AF1320" s="2" t="s">
        <v>54</v>
      </c>
      <c r="AG1320" s="2">
        <v>15</v>
      </c>
      <c r="AH1320" s="2">
        <f>SUM(G1320,I1320,K1320)</f>
        <v>0</v>
      </c>
      <c r="AI1320" s="2">
        <f>SUM(AG1320,AE1320,AC1320,AA1320,Y1320,W1320,U1320,S1320,Q1320,O1320,M1320,K1320,I1320,G1320)</f>
        <v>15</v>
      </c>
      <c r="AJ1320" s="2" t="str">
        <f>IF(AH1320=0,"INDEFERIDO","DEFERIDO")</f>
        <v>INDEFERIDO</v>
      </c>
      <c r="AK1320" s="2"/>
    </row>
    <row r="1321" spans="1:37" ht="51" hidden="1" x14ac:dyDescent="0.25">
      <c r="A1321" s="2" t="s">
        <v>889</v>
      </c>
      <c r="B1321" s="2">
        <v>65100</v>
      </c>
      <c r="C1321" s="2" t="s">
        <v>70</v>
      </c>
      <c r="D1321" s="2" t="s">
        <v>77</v>
      </c>
      <c r="E1321" s="2">
        <v>795</v>
      </c>
      <c r="F1321" s="2" t="s">
        <v>449</v>
      </c>
      <c r="G1321" s="2">
        <v>120</v>
      </c>
      <c r="H1321" s="2"/>
      <c r="I1321" s="2"/>
      <c r="J1321" s="2"/>
      <c r="K1321" s="2"/>
      <c r="L1321" s="2"/>
      <c r="M1321" s="2"/>
      <c r="N1321" s="2"/>
      <c r="O1321" s="2"/>
      <c r="P1321" s="2"/>
      <c r="Q1321" s="2">
        <v>0</v>
      </c>
      <c r="R1321" s="2" t="s">
        <v>117</v>
      </c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>
        <v>15</v>
      </c>
      <c r="AD1321" s="2"/>
      <c r="AE1321" s="2"/>
      <c r="AF1321" s="2"/>
      <c r="AG1321" s="2">
        <v>25</v>
      </c>
      <c r="AH1321" s="2">
        <f>SUM(G1321,I1321,K1321)</f>
        <v>120</v>
      </c>
      <c r="AI1321" s="2">
        <f>SUM(AG1321, AE1321, AC1321, AA1321, Y1321,W1321,U1321,S1321,Q1321,O1321,M1321,K1321,I1321,G1321)</f>
        <v>160</v>
      </c>
      <c r="AJ1321" s="2" t="str">
        <f>IF(AH1321=0,"INDEFERIDO","DEFERIDO")</f>
        <v>DEFERIDO</v>
      </c>
      <c r="AK1321" s="2"/>
    </row>
    <row r="1322" spans="1:37" ht="51" x14ac:dyDescent="0.25">
      <c r="A1322" s="5" t="s">
        <v>224</v>
      </c>
      <c r="B1322" s="2">
        <v>166477</v>
      </c>
      <c r="C1322" s="2" t="s">
        <v>70</v>
      </c>
      <c r="D1322" s="2" t="s">
        <v>77</v>
      </c>
      <c r="E1322" s="2">
        <v>168</v>
      </c>
      <c r="F1322" s="2" t="s">
        <v>206</v>
      </c>
      <c r="G1322" s="2">
        <v>0</v>
      </c>
      <c r="H1322" s="2" t="s">
        <v>225</v>
      </c>
      <c r="I1322" s="2"/>
      <c r="J1322" s="2"/>
      <c r="K1322" s="2"/>
      <c r="L1322" s="2"/>
      <c r="M1322" s="2"/>
      <c r="N1322" s="2"/>
      <c r="O1322" s="2"/>
      <c r="P1322" s="2"/>
      <c r="Q1322" s="2">
        <v>0</v>
      </c>
      <c r="R1322" s="2" t="s">
        <v>160</v>
      </c>
      <c r="S1322" s="2"/>
      <c r="T1322" s="2"/>
      <c r="U1322" s="2"/>
      <c r="V1322" s="2"/>
      <c r="W1322" s="2"/>
      <c r="X1322" s="2"/>
      <c r="Y1322" s="2"/>
      <c r="Z1322" s="2"/>
      <c r="AA1322" s="2">
        <v>0</v>
      </c>
      <c r="AB1322" s="2" t="s">
        <v>226</v>
      </c>
      <c r="AC1322" s="2"/>
      <c r="AD1322" s="2"/>
      <c r="AE1322" s="2"/>
      <c r="AF1322" s="2"/>
      <c r="AG1322" s="2">
        <v>12</v>
      </c>
      <c r="AH1322" s="2">
        <f>SUM(G1322,I1322,K1322)</f>
        <v>0</v>
      </c>
      <c r="AI1322" s="2">
        <f>SUM(AG1322,AE1322,AC1322,AA1322,Y1322,W1322,U1322,S1322,Q1322,O1322,M1322,K1322,I1322,G1322)</f>
        <v>12</v>
      </c>
      <c r="AJ1322" s="2" t="str">
        <f>IF(AH1322=0,"INDEFERIDO","DEFERIDO")</f>
        <v>INDEFERIDO</v>
      </c>
      <c r="AK1322" s="2"/>
    </row>
    <row r="1323" spans="1:37" ht="63.75" hidden="1" x14ac:dyDescent="0.25">
      <c r="A1323" s="2" t="s">
        <v>365</v>
      </c>
      <c r="B1323" s="2">
        <v>177124</v>
      </c>
      <c r="C1323" s="2" t="s">
        <v>70</v>
      </c>
      <c r="D1323" s="2" t="s">
        <v>77</v>
      </c>
      <c r="E1323" s="2">
        <v>796</v>
      </c>
      <c r="F1323" s="2" t="s">
        <v>449</v>
      </c>
      <c r="G1323" s="2">
        <v>120</v>
      </c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>
        <v>0</v>
      </c>
      <c r="AD1323" s="2" t="s">
        <v>47</v>
      </c>
      <c r="AE1323" s="2"/>
      <c r="AF1323" s="2"/>
      <c r="AG1323" s="2">
        <v>12</v>
      </c>
      <c r="AH1323" s="2">
        <f>SUM(G1323,I1323,K1323)</f>
        <v>120</v>
      </c>
      <c r="AI1323" s="2">
        <f>SUM(AG1323,AE1323,AC1323,AA1323,Y1323,W1323,U1323,S1323,Q1323,O1323,M1323,K1323,I1323,G1323)</f>
        <v>132</v>
      </c>
      <c r="AJ1323" s="2" t="str">
        <f>IF(AH1323=0,"INDEFERIDO","DEFERIDO")</f>
        <v>DEFERIDO</v>
      </c>
      <c r="AK1323" s="2"/>
    </row>
    <row r="1324" spans="1:37" ht="51" hidden="1" x14ac:dyDescent="0.25">
      <c r="A1324" s="2" t="s">
        <v>150</v>
      </c>
      <c r="B1324" s="2">
        <v>154623</v>
      </c>
      <c r="C1324" s="2" t="s">
        <v>70</v>
      </c>
      <c r="D1324" s="2" t="s">
        <v>77</v>
      </c>
      <c r="E1324" s="2">
        <v>797</v>
      </c>
      <c r="F1324" s="2" t="s">
        <v>449</v>
      </c>
      <c r="G1324" s="2">
        <v>120</v>
      </c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>
        <v>0</v>
      </c>
      <c r="Z1324" s="2" t="s">
        <v>55</v>
      </c>
      <c r="AA1324" s="2"/>
      <c r="AB1324" s="2"/>
      <c r="AC1324" s="2"/>
      <c r="AD1324" s="2"/>
      <c r="AE1324" s="2"/>
      <c r="AF1324" s="2"/>
      <c r="AG1324" s="2">
        <v>15</v>
      </c>
      <c r="AH1324" s="2">
        <f>SUM(G1324,I1324,K1324)</f>
        <v>120</v>
      </c>
      <c r="AI1324" s="2">
        <f>SUM(AG1324,AE1324,AC1324,AA1324,Y1324,W1324,U1324,S1324,Q1324,O1324,M1324,K1324,I1324,G1324)</f>
        <v>135</v>
      </c>
      <c r="AJ1324" s="2" t="str">
        <f>IF(AH1324=0,"INDEFERIDO","DEFERIDO")</f>
        <v>DEFERIDO</v>
      </c>
      <c r="AK1324" s="2"/>
    </row>
    <row r="1325" spans="1:37" hidden="1" x14ac:dyDescent="0.25">
      <c r="A1325" s="2" t="s">
        <v>730</v>
      </c>
      <c r="B1325" s="2">
        <v>113808</v>
      </c>
      <c r="C1325" s="2" t="s">
        <v>70</v>
      </c>
      <c r="D1325" s="2" t="s">
        <v>77</v>
      </c>
      <c r="E1325" s="2">
        <v>519</v>
      </c>
      <c r="F1325" s="2" t="s">
        <v>250</v>
      </c>
      <c r="G1325" s="2">
        <v>120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>
        <v>40</v>
      </c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>
        <v>25</v>
      </c>
      <c r="AD1325" s="2"/>
      <c r="AE1325" s="2"/>
      <c r="AF1325" s="2"/>
      <c r="AG1325" s="2">
        <v>18</v>
      </c>
      <c r="AH1325" s="2">
        <f>SUM(G1325,I1325,K1325)</f>
        <v>120</v>
      </c>
      <c r="AI1325" s="2">
        <f>SUM(AG1325, AE1325, AC1325, AA1325, Y1325,W1325,U1325,S1325,Q1325,O1325,M1325,K1325,I1325,G1325)</f>
        <v>203</v>
      </c>
      <c r="AJ1325" s="2" t="str">
        <f>IF(AH1325=0,"INDEFERIDO","DEFERIDO")</f>
        <v>DEFERIDO</v>
      </c>
      <c r="AK1325" s="2"/>
    </row>
    <row r="1326" spans="1:37" ht="25.5" hidden="1" x14ac:dyDescent="0.25">
      <c r="A1326" s="2" t="s">
        <v>557</v>
      </c>
      <c r="B1326" s="2">
        <v>166603</v>
      </c>
      <c r="C1326" s="2" t="s">
        <v>70</v>
      </c>
      <c r="D1326" s="2" t="s">
        <v>77</v>
      </c>
      <c r="E1326" s="2">
        <v>798</v>
      </c>
      <c r="F1326" s="2" t="s">
        <v>449</v>
      </c>
      <c r="G1326" s="2">
        <v>0</v>
      </c>
      <c r="H1326" s="2" t="s">
        <v>54</v>
      </c>
      <c r="I1326" s="2">
        <v>0</v>
      </c>
      <c r="J1326" s="2" t="s">
        <v>54</v>
      </c>
      <c r="K1326" s="2">
        <v>0</v>
      </c>
      <c r="L1326" s="2" t="s">
        <v>54</v>
      </c>
      <c r="M1326" s="2">
        <v>0</v>
      </c>
      <c r="N1326" s="2" t="s">
        <v>54</v>
      </c>
      <c r="O1326" s="2">
        <v>0</v>
      </c>
      <c r="P1326" s="2" t="s">
        <v>54</v>
      </c>
      <c r="Q1326" s="2">
        <v>0</v>
      </c>
      <c r="R1326" s="2" t="s">
        <v>54</v>
      </c>
      <c r="S1326" s="2">
        <v>0</v>
      </c>
      <c r="T1326" s="2" t="s">
        <v>54</v>
      </c>
      <c r="U1326" s="2">
        <v>0</v>
      </c>
      <c r="V1326" s="2" t="s">
        <v>54</v>
      </c>
      <c r="W1326" s="2">
        <v>0</v>
      </c>
      <c r="X1326" s="2" t="s">
        <v>54</v>
      </c>
      <c r="Y1326" s="2">
        <v>0</v>
      </c>
      <c r="Z1326" s="2" t="s">
        <v>54</v>
      </c>
      <c r="AA1326" s="2">
        <v>0</v>
      </c>
      <c r="AB1326" s="2" t="s">
        <v>54</v>
      </c>
      <c r="AC1326" s="2">
        <v>0</v>
      </c>
      <c r="AD1326" s="2" t="s">
        <v>54</v>
      </c>
      <c r="AE1326" s="2">
        <v>0</v>
      </c>
      <c r="AF1326" s="2" t="s">
        <v>54</v>
      </c>
      <c r="AG1326" s="2">
        <v>12</v>
      </c>
      <c r="AH1326" s="2">
        <f>SUM(G1326,I1326,K1326)</f>
        <v>0</v>
      </c>
      <c r="AI1326" s="2">
        <f>SUM(AG1326,AE1326,AC1326,AA1326,Y1326,W1326,U1326,S1326,Q1326,O1326,M1326,K1326,I1326,G1326)</f>
        <v>12</v>
      </c>
      <c r="AJ1326" s="2" t="str">
        <f>IF(AH1326=0,"INDEFERIDO","DEFERIDO")</f>
        <v>INDEFERIDO</v>
      </c>
      <c r="AK1326" s="2"/>
    </row>
    <row r="1327" spans="1:37" ht="25.5" hidden="1" x14ac:dyDescent="0.25">
      <c r="A1327" s="2" t="s">
        <v>558</v>
      </c>
      <c r="B1327" s="2">
        <v>179712</v>
      </c>
      <c r="C1327" s="2" t="s">
        <v>70</v>
      </c>
      <c r="D1327" s="2" t="s">
        <v>77</v>
      </c>
      <c r="E1327" s="2">
        <v>800</v>
      </c>
      <c r="F1327" s="2" t="s">
        <v>449</v>
      </c>
      <c r="G1327" s="2">
        <v>0</v>
      </c>
      <c r="H1327" s="2" t="s">
        <v>54</v>
      </c>
      <c r="I1327" s="2">
        <v>0</v>
      </c>
      <c r="J1327" s="2" t="s">
        <v>54</v>
      </c>
      <c r="K1327" s="2">
        <v>0</v>
      </c>
      <c r="L1327" s="2" t="s">
        <v>54</v>
      </c>
      <c r="M1327" s="2">
        <v>0</v>
      </c>
      <c r="N1327" s="2" t="s">
        <v>54</v>
      </c>
      <c r="O1327" s="2">
        <v>0</v>
      </c>
      <c r="P1327" s="2" t="s">
        <v>54</v>
      </c>
      <c r="Q1327" s="2">
        <v>0</v>
      </c>
      <c r="R1327" s="2" t="s">
        <v>54</v>
      </c>
      <c r="S1327" s="2">
        <v>0</v>
      </c>
      <c r="T1327" s="2" t="s">
        <v>54</v>
      </c>
      <c r="U1327" s="2">
        <v>0</v>
      </c>
      <c r="V1327" s="2" t="s">
        <v>54</v>
      </c>
      <c r="W1327" s="2">
        <v>0</v>
      </c>
      <c r="X1327" s="2" t="s">
        <v>54</v>
      </c>
      <c r="Y1327" s="2">
        <v>0</v>
      </c>
      <c r="Z1327" s="2" t="s">
        <v>54</v>
      </c>
      <c r="AA1327" s="2">
        <v>0</v>
      </c>
      <c r="AB1327" s="2" t="s">
        <v>54</v>
      </c>
      <c r="AC1327" s="2">
        <v>0</v>
      </c>
      <c r="AD1327" s="2" t="s">
        <v>54</v>
      </c>
      <c r="AE1327" s="2">
        <v>0</v>
      </c>
      <c r="AF1327" s="2" t="s">
        <v>54</v>
      </c>
      <c r="AG1327" s="2">
        <v>10</v>
      </c>
      <c r="AH1327" s="2">
        <f>SUM(G1327,I1327,K1327)</f>
        <v>0</v>
      </c>
      <c r="AI1327" s="2">
        <f>SUM(AG1327,AE1327,AC1327,AA1327,Y1327,W1327,U1327,S1327,Q1327,O1327,M1327,K1327,I1327,G1327)</f>
        <v>10</v>
      </c>
      <c r="AJ1327" s="2" t="str">
        <f>IF(AH1327=0,"INDEFERIDO","DEFERIDO")</f>
        <v>INDEFERIDO</v>
      </c>
      <c r="AK1327" s="2"/>
    </row>
    <row r="1328" spans="1:37" ht="51" hidden="1" x14ac:dyDescent="0.25">
      <c r="A1328" s="2" t="s">
        <v>980</v>
      </c>
      <c r="B1328" s="2">
        <v>182895</v>
      </c>
      <c r="C1328" s="2" t="s">
        <v>70</v>
      </c>
      <c r="D1328" s="2" t="s">
        <v>77</v>
      </c>
      <c r="E1328" s="2">
        <v>801</v>
      </c>
      <c r="F1328" s="2" t="s">
        <v>449</v>
      </c>
      <c r="G1328" s="2">
        <v>120</v>
      </c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>
        <v>30</v>
      </c>
      <c r="X1328" s="2"/>
      <c r="Y1328" s="2">
        <v>0</v>
      </c>
      <c r="Z1328" s="2" t="s">
        <v>73</v>
      </c>
      <c r="AA1328" s="2"/>
      <c r="AB1328" s="2"/>
      <c r="AC1328" s="2"/>
      <c r="AD1328" s="2"/>
      <c r="AE1328" s="2"/>
      <c r="AF1328" s="2"/>
      <c r="AG1328" s="2">
        <v>6</v>
      </c>
      <c r="AH1328" s="2">
        <f>SUM(G1328,I1328,K1328)</f>
        <v>120</v>
      </c>
      <c r="AI1328" s="2">
        <f>SUM(AG1328, AE1328, AC1328, AA1328, Y1328,W1328,U1328,S1328,Q1328,O1328,M1328,K1328,I1328,G1328)</f>
        <v>156</v>
      </c>
      <c r="AJ1328" s="2" t="str">
        <f>IF(AH1328=0,"INDEFERIDO","DEFERIDO")</f>
        <v>DEFERIDO</v>
      </c>
      <c r="AK1328" s="2"/>
    </row>
    <row r="1329" spans="1:37" ht="63.75" hidden="1" x14ac:dyDescent="0.25">
      <c r="A1329" s="5" t="s">
        <v>164</v>
      </c>
      <c r="B1329" s="2">
        <v>179360</v>
      </c>
      <c r="C1329" s="2" t="s">
        <v>70</v>
      </c>
      <c r="D1329" s="2" t="s">
        <v>77</v>
      </c>
      <c r="E1329" s="2">
        <v>172</v>
      </c>
      <c r="F1329" s="2" t="s">
        <v>71</v>
      </c>
      <c r="G1329" s="2"/>
      <c r="H1329" s="2"/>
      <c r="I1329" s="2">
        <v>0</v>
      </c>
      <c r="J1329" s="2" t="s">
        <v>51</v>
      </c>
      <c r="K1329" s="2"/>
      <c r="L1329" s="2"/>
      <c r="M1329" s="2"/>
      <c r="N1329" s="2"/>
      <c r="O1329" s="2"/>
      <c r="P1329" s="2"/>
      <c r="Q1329" s="2"/>
      <c r="R1329" s="2"/>
      <c r="S1329" s="2">
        <v>0</v>
      </c>
      <c r="T1329" s="2" t="s">
        <v>47</v>
      </c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>
        <v>10</v>
      </c>
      <c r="AH1329" s="2">
        <f>SUM(G1329,I1329,K1329)</f>
        <v>0</v>
      </c>
      <c r="AI1329" s="2">
        <f>SUM(AG1329,AE1329,AC1329,AA1329,Y1329,W1329,U1329,S1329,Q1329,O1329,M1329,K1329,I1329,G1329)</f>
        <v>10</v>
      </c>
      <c r="AJ1329" s="2" t="str">
        <f>IF(AH1329=0,"INDEFERIDO","DEFERIDO")</f>
        <v>INDEFERIDO</v>
      </c>
      <c r="AK1329" s="2"/>
    </row>
    <row r="1330" spans="1:37" ht="25.5" hidden="1" x14ac:dyDescent="0.25">
      <c r="A1330" s="2" t="s">
        <v>559</v>
      </c>
      <c r="B1330" s="2">
        <v>184713</v>
      </c>
      <c r="C1330" s="2" t="s">
        <v>70</v>
      </c>
      <c r="D1330" s="2" t="s">
        <v>77</v>
      </c>
      <c r="E1330" s="2">
        <v>802</v>
      </c>
      <c r="F1330" s="2" t="s">
        <v>449</v>
      </c>
      <c r="G1330" s="2">
        <v>0</v>
      </c>
      <c r="H1330" s="2" t="s">
        <v>54</v>
      </c>
      <c r="I1330" s="2">
        <v>0</v>
      </c>
      <c r="J1330" s="2" t="s">
        <v>54</v>
      </c>
      <c r="K1330" s="2">
        <v>0</v>
      </c>
      <c r="L1330" s="2" t="s">
        <v>54</v>
      </c>
      <c r="M1330" s="2">
        <v>0</v>
      </c>
      <c r="N1330" s="2" t="s">
        <v>54</v>
      </c>
      <c r="O1330" s="2">
        <v>0</v>
      </c>
      <c r="P1330" s="2" t="s">
        <v>54</v>
      </c>
      <c r="Q1330" s="2">
        <v>0</v>
      </c>
      <c r="R1330" s="2" t="s">
        <v>54</v>
      </c>
      <c r="S1330" s="2">
        <v>0</v>
      </c>
      <c r="T1330" s="2" t="s">
        <v>54</v>
      </c>
      <c r="U1330" s="2">
        <v>0</v>
      </c>
      <c r="V1330" s="2" t="s">
        <v>54</v>
      </c>
      <c r="W1330" s="2">
        <v>0</v>
      </c>
      <c r="X1330" s="2" t="s">
        <v>54</v>
      </c>
      <c r="Y1330" s="2">
        <v>0</v>
      </c>
      <c r="Z1330" s="2" t="s">
        <v>54</v>
      </c>
      <c r="AA1330" s="2">
        <v>0</v>
      </c>
      <c r="AB1330" s="2" t="s">
        <v>54</v>
      </c>
      <c r="AC1330" s="2">
        <v>0</v>
      </c>
      <c r="AD1330" s="2" t="s">
        <v>54</v>
      </c>
      <c r="AE1330" s="2">
        <v>0</v>
      </c>
      <c r="AF1330" s="2" t="s">
        <v>54</v>
      </c>
      <c r="AG1330" s="2">
        <v>4</v>
      </c>
      <c r="AH1330" s="2">
        <f>SUM(G1330,I1330,K1330)</f>
        <v>0</v>
      </c>
      <c r="AI1330" s="2">
        <f>SUM(AG1330,AE1330,AC1330,AA1330,Y1330,W1330,U1330,S1330,Q1330,O1330,M1330,K1330,I1330,G1330)</f>
        <v>4</v>
      </c>
      <c r="AJ1330" s="2" t="str">
        <f>IF(AH1330=0,"INDEFERIDO","DEFERIDO")</f>
        <v>INDEFERIDO</v>
      </c>
      <c r="AK1330" s="2"/>
    </row>
    <row r="1331" spans="1:37" ht="63.75" x14ac:dyDescent="0.25">
      <c r="A1331" s="5" t="s">
        <v>227</v>
      </c>
      <c r="B1331" s="2">
        <v>179584</v>
      </c>
      <c r="C1331" s="2" t="s">
        <v>70</v>
      </c>
      <c r="D1331" s="2" t="s">
        <v>77</v>
      </c>
      <c r="E1331" s="2">
        <v>169</v>
      </c>
      <c r="F1331" s="2" t="s">
        <v>206</v>
      </c>
      <c r="G1331" s="2">
        <v>120</v>
      </c>
      <c r="H1331" s="2"/>
      <c r="I1331" s="2"/>
      <c r="J1331" s="2"/>
      <c r="K1331" s="2"/>
      <c r="L1331" s="2"/>
      <c r="M1331" s="2"/>
      <c r="N1331" s="2"/>
      <c r="O1331" s="2"/>
      <c r="P1331" s="2"/>
      <c r="Q1331" s="2">
        <v>40</v>
      </c>
      <c r="R1331" s="2"/>
      <c r="S1331" s="2"/>
      <c r="T1331" s="2"/>
      <c r="U1331" s="2">
        <v>0</v>
      </c>
      <c r="V1331" s="2" t="s">
        <v>379</v>
      </c>
      <c r="W1331" s="2"/>
      <c r="X1331" s="2"/>
      <c r="Y1331" s="2"/>
      <c r="Z1331" s="2"/>
      <c r="AA1331" s="2"/>
      <c r="AB1331" s="2"/>
      <c r="AC1331" s="2">
        <v>5</v>
      </c>
      <c r="AD1331" s="2"/>
      <c r="AE1331" s="2"/>
      <c r="AF1331" s="2"/>
      <c r="AG1331" s="2">
        <v>10</v>
      </c>
      <c r="AH1331" s="2">
        <f>SUM(G1331,I1331,K1331)</f>
        <v>120</v>
      </c>
      <c r="AI1331" s="2">
        <f>SUM(AG1331,AE1331,AC1331,AA1331,Y1331,W1331,U1331,S1331,Q1331,O1331,M1331,K1331,I1331,G1331)</f>
        <v>175</v>
      </c>
      <c r="AJ1331" s="2" t="str">
        <f>IF(AH1331=0,"INDEFERIDO","DEFERIDO")</f>
        <v>DEFERIDO</v>
      </c>
      <c r="AK1331" s="2"/>
    </row>
    <row r="1332" spans="1:37" hidden="1" x14ac:dyDescent="0.25">
      <c r="A1332" s="2" t="s">
        <v>1051</v>
      </c>
      <c r="B1332" s="2">
        <v>178063</v>
      </c>
      <c r="C1332" s="2" t="s">
        <v>70</v>
      </c>
      <c r="D1332" s="2" t="s">
        <v>77</v>
      </c>
      <c r="E1332" s="2">
        <v>520</v>
      </c>
      <c r="F1332" s="2" t="s">
        <v>250</v>
      </c>
      <c r="G1332" s="2">
        <v>120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>
        <v>6</v>
      </c>
      <c r="AF1332" s="2"/>
      <c r="AG1332" s="2">
        <v>11</v>
      </c>
      <c r="AH1332" s="2">
        <f>SUM(G1332,I1332,K1332)</f>
        <v>120</v>
      </c>
      <c r="AI1332" s="2">
        <f>SUM(AG1332, AE1332, AC1332, AA1332, Y1332,W1332,U1332,S1332,Q1332,O1332,M1332,K1332,I1332,G1332)</f>
        <v>137</v>
      </c>
      <c r="AJ1332" s="2" t="str">
        <f>IF(AH1332=0,"INDEFERIDO","DEFERIDO")</f>
        <v>DEFERIDO</v>
      </c>
      <c r="AK1332" s="2"/>
    </row>
    <row r="1333" spans="1:37" ht="51" hidden="1" x14ac:dyDescent="0.25">
      <c r="A1333" s="2" t="s">
        <v>794</v>
      </c>
      <c r="B1333" s="2">
        <v>147974</v>
      </c>
      <c r="C1333" s="2" t="s">
        <v>70</v>
      </c>
      <c r="D1333" s="2" t="s">
        <v>77</v>
      </c>
      <c r="E1333" s="2">
        <v>521</v>
      </c>
      <c r="F1333" s="2" t="s">
        <v>250</v>
      </c>
      <c r="G1333" s="2">
        <v>0</v>
      </c>
      <c r="H1333" s="2" t="s">
        <v>46</v>
      </c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>
        <v>15</v>
      </c>
      <c r="AH1333" s="2">
        <f>SUM(G1333,I1333,K1333)</f>
        <v>0</v>
      </c>
      <c r="AI1333" s="2">
        <f>SUM(AG1333, AE1333, AC1333, AA1333, Y1333,W1333,U1333,S1333,Q1333,O1333,M1333,K1333,I1333,G1333)</f>
        <v>15</v>
      </c>
      <c r="AJ1333" s="2" t="str">
        <f>IF(AH1333=0,"INDEFERIDO","DEFERIDO")</f>
        <v>INDEFERIDO</v>
      </c>
      <c r="AK1333" s="2"/>
    </row>
    <row r="1334" spans="1:37" ht="51" hidden="1" x14ac:dyDescent="0.25">
      <c r="A1334" s="2" t="s">
        <v>157</v>
      </c>
      <c r="B1334" s="2">
        <v>142383</v>
      </c>
      <c r="C1334" s="2" t="s">
        <v>70</v>
      </c>
      <c r="D1334" s="2" t="s">
        <v>77</v>
      </c>
      <c r="E1334" s="2">
        <v>522</v>
      </c>
      <c r="F1334" s="2" t="s">
        <v>250</v>
      </c>
      <c r="G1334" s="2">
        <v>0</v>
      </c>
      <c r="H1334" s="2" t="s">
        <v>46</v>
      </c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>
        <v>17</v>
      </c>
      <c r="AH1334" s="2">
        <f>SUM(G1334,I1334,K1334)</f>
        <v>0</v>
      </c>
      <c r="AI1334" s="2">
        <f>SUM(AG1334,AE1334,AC1334,AA1334,Y1334,W1334,U1334,S1334,Q1334,O1334,M1334,K1334,I1334,G1334)</f>
        <v>17</v>
      </c>
      <c r="AJ1334" s="2" t="str">
        <f>IF(AH1334=0,"INDEFERIDO","DEFERIDO")</f>
        <v>INDEFERIDO</v>
      </c>
      <c r="AK1334" s="2"/>
    </row>
    <row r="1335" spans="1:37" ht="25.5" hidden="1" x14ac:dyDescent="0.25">
      <c r="A1335" s="2" t="s">
        <v>560</v>
      </c>
      <c r="B1335" s="2">
        <v>164170</v>
      </c>
      <c r="C1335" s="2" t="s">
        <v>70</v>
      </c>
      <c r="D1335" s="2" t="s">
        <v>77</v>
      </c>
      <c r="E1335" s="2">
        <v>803</v>
      </c>
      <c r="F1335" s="2" t="s">
        <v>449</v>
      </c>
      <c r="G1335" s="2">
        <v>120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>
        <v>5</v>
      </c>
      <c r="AD1335" s="2"/>
      <c r="AE1335" s="2"/>
      <c r="AF1335" s="2"/>
      <c r="AG1335" s="2">
        <v>13</v>
      </c>
      <c r="AH1335" s="2">
        <f>SUM(G1335,I1335,K1335)</f>
        <v>120</v>
      </c>
      <c r="AI1335" s="2">
        <f>SUM(AG1335,AE1335,AC1335,AA1335,Y1335,W1335,U1335,S1335,Q1335,O1335,M1335,K1335,I1335,G1335)</f>
        <v>138</v>
      </c>
      <c r="AJ1335" s="2" t="str">
        <f>IF(AH1335=0,"INDEFERIDO","DEFERIDO")</f>
        <v>DEFERIDO</v>
      </c>
      <c r="AK1335" s="2"/>
    </row>
    <row r="1336" spans="1:37" ht="63.75" hidden="1" x14ac:dyDescent="0.25">
      <c r="A1336" s="2" t="s">
        <v>372</v>
      </c>
      <c r="B1336" s="2">
        <v>159899</v>
      </c>
      <c r="C1336" s="2" t="s">
        <v>70</v>
      </c>
      <c r="D1336" s="2" t="s">
        <v>77</v>
      </c>
      <c r="E1336" s="2">
        <v>523</v>
      </c>
      <c r="F1336" s="2" t="s">
        <v>250</v>
      </c>
      <c r="G1336" s="2">
        <v>120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>
        <v>0</v>
      </c>
      <c r="Z1336" s="2" t="s">
        <v>55</v>
      </c>
      <c r="AA1336" s="2"/>
      <c r="AB1336" s="2"/>
      <c r="AC1336" s="2">
        <v>0</v>
      </c>
      <c r="AD1336" s="2" t="s">
        <v>47</v>
      </c>
      <c r="AE1336" s="2"/>
      <c r="AF1336" s="2"/>
      <c r="AG1336" s="2">
        <v>14</v>
      </c>
      <c r="AH1336" s="2">
        <f>SUM(G1336,I1336,K1336)</f>
        <v>120</v>
      </c>
      <c r="AI1336" s="2">
        <f>SUM(AG1336,AE1336,AC1336,AA1336,Y1336,W1336,U1336,S1336,Q1336,O1336,M1336,K1336,I1336,G1336)</f>
        <v>134</v>
      </c>
      <c r="AJ1336" s="2" t="str">
        <f>IF(AH1336=0,"INDEFERIDO","DEFERIDO")</f>
        <v>DEFERIDO</v>
      </c>
      <c r="AK1336" s="2"/>
    </row>
    <row r="1337" spans="1:37" hidden="1" x14ac:dyDescent="0.25">
      <c r="A1337" s="2" t="s">
        <v>1152</v>
      </c>
      <c r="B1337" s="2">
        <v>101589</v>
      </c>
      <c r="C1337" s="2" t="s">
        <v>70</v>
      </c>
      <c r="D1337" s="2" t="s">
        <v>77</v>
      </c>
      <c r="E1337" s="2">
        <v>804</v>
      </c>
      <c r="F1337" s="2" t="s">
        <v>449</v>
      </c>
      <c r="G1337" s="2">
        <v>120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>
        <v>19</v>
      </c>
      <c r="AH1337" s="2">
        <f>SUM(G1337,I1337,K1337)</f>
        <v>120</v>
      </c>
      <c r="AI1337" s="2">
        <f>SUM(AG1337, AE1337, AC1337, AA1337, Y1337,W1337,U1337,S1337,Q1337,O1337,M1337,K1337,I1337,G1337)</f>
        <v>139</v>
      </c>
      <c r="AJ1337" s="2" t="str">
        <f>IF(AH1337=0,"INDEFERIDO","DEFERIDO")</f>
        <v>DEFERIDO</v>
      </c>
      <c r="AK1337" s="2"/>
    </row>
    <row r="1338" spans="1:37" hidden="1" x14ac:dyDescent="0.25">
      <c r="A1338" s="2" t="s">
        <v>1217</v>
      </c>
      <c r="B1338" s="2">
        <v>183158</v>
      </c>
      <c r="C1338" s="2" t="s">
        <v>70</v>
      </c>
      <c r="D1338" s="2" t="s">
        <v>77</v>
      </c>
      <c r="E1338" s="2">
        <v>805</v>
      </c>
      <c r="F1338" s="2" t="s">
        <v>449</v>
      </c>
      <c r="G1338" s="2">
        <v>120</v>
      </c>
      <c r="H1338" s="2"/>
      <c r="I1338" s="2"/>
      <c r="J1338" s="2"/>
      <c r="K1338" s="2">
        <v>80</v>
      </c>
      <c r="L1338" s="2"/>
      <c r="M1338" s="2"/>
      <c r="N1338" s="2"/>
      <c r="O1338" s="2"/>
      <c r="P1338" s="2"/>
      <c r="Q1338" s="2">
        <v>40</v>
      </c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>
        <v>5</v>
      </c>
      <c r="AH1338" s="2">
        <f>SUM(G1338,I1338,K1338)</f>
        <v>200</v>
      </c>
      <c r="AI1338" s="2">
        <f>SUM(AG1338, AE1338, AC1338, AA1338, Y1338,W1338,U1338,S1338,Q1338,O1338,M1338,K1338,I1338,G1338)</f>
        <v>245</v>
      </c>
      <c r="AJ1338" s="2" t="str">
        <f>IF(AH1338=0,"INDEFERIDO","DEFERIDO")</f>
        <v>DEFERIDO</v>
      </c>
      <c r="AK1338" s="2"/>
    </row>
    <row r="1339" spans="1:37" ht="25.5" hidden="1" x14ac:dyDescent="0.25">
      <c r="A1339" s="2" t="s">
        <v>561</v>
      </c>
      <c r="B1339" s="2">
        <v>135449</v>
      </c>
      <c r="C1339" s="2" t="s">
        <v>70</v>
      </c>
      <c r="D1339" s="2" t="s">
        <v>77</v>
      </c>
      <c r="E1339" s="2">
        <v>806</v>
      </c>
      <c r="F1339" s="2" t="s">
        <v>449</v>
      </c>
      <c r="G1339" s="2">
        <v>0</v>
      </c>
      <c r="H1339" s="2" t="s">
        <v>54</v>
      </c>
      <c r="I1339" s="2">
        <v>0</v>
      </c>
      <c r="J1339" s="2" t="s">
        <v>54</v>
      </c>
      <c r="K1339" s="2">
        <v>0</v>
      </c>
      <c r="L1339" s="2" t="s">
        <v>54</v>
      </c>
      <c r="M1339" s="2">
        <v>0</v>
      </c>
      <c r="N1339" s="2" t="s">
        <v>54</v>
      </c>
      <c r="O1339" s="2">
        <v>0</v>
      </c>
      <c r="P1339" s="2" t="s">
        <v>54</v>
      </c>
      <c r="Q1339" s="2">
        <v>0</v>
      </c>
      <c r="R1339" s="2" t="s">
        <v>54</v>
      </c>
      <c r="S1339" s="2">
        <v>0</v>
      </c>
      <c r="T1339" s="2" t="s">
        <v>54</v>
      </c>
      <c r="U1339" s="2">
        <v>0</v>
      </c>
      <c r="V1339" s="2" t="s">
        <v>54</v>
      </c>
      <c r="W1339" s="2">
        <v>0</v>
      </c>
      <c r="X1339" s="2" t="s">
        <v>54</v>
      </c>
      <c r="Y1339" s="2">
        <v>0</v>
      </c>
      <c r="Z1339" s="2" t="s">
        <v>54</v>
      </c>
      <c r="AA1339" s="2">
        <v>0</v>
      </c>
      <c r="AB1339" s="2" t="s">
        <v>54</v>
      </c>
      <c r="AC1339" s="2">
        <v>0</v>
      </c>
      <c r="AD1339" s="2" t="s">
        <v>54</v>
      </c>
      <c r="AE1339" s="2">
        <v>0</v>
      </c>
      <c r="AF1339" s="2" t="s">
        <v>54</v>
      </c>
      <c r="AG1339" s="2">
        <v>17</v>
      </c>
      <c r="AH1339" s="2">
        <f>SUM(G1339,I1339,K1339)</f>
        <v>0</v>
      </c>
      <c r="AI1339" s="2">
        <f>SUM(AG1339,AE1339,AC1339,AA1339,Y1339,W1339,U1339,S1339,Q1339,O1339,M1339,K1339,I1339,G1339)</f>
        <v>17</v>
      </c>
      <c r="AJ1339" s="2" t="str">
        <f>IF(AH1339=0,"INDEFERIDO","DEFERIDO")</f>
        <v>INDEFERIDO</v>
      </c>
      <c r="AK1339" s="2"/>
    </row>
    <row r="1340" spans="1:37" ht="63.75" hidden="1" x14ac:dyDescent="0.25">
      <c r="A1340" s="2" t="s">
        <v>1052</v>
      </c>
      <c r="B1340" s="2">
        <v>117161</v>
      </c>
      <c r="C1340" s="2" t="s">
        <v>70</v>
      </c>
      <c r="D1340" s="2" t="s">
        <v>77</v>
      </c>
      <c r="E1340" s="2">
        <v>807</v>
      </c>
      <c r="F1340" s="2" t="s">
        <v>449</v>
      </c>
      <c r="G1340" s="2"/>
      <c r="H1340" s="2"/>
      <c r="I1340" s="2"/>
      <c r="J1340" s="2"/>
      <c r="K1340" s="2">
        <v>80</v>
      </c>
      <c r="L1340" s="2"/>
      <c r="M1340" s="2">
        <v>0</v>
      </c>
      <c r="N1340" s="2" t="s">
        <v>131</v>
      </c>
      <c r="O1340" s="2">
        <v>0</v>
      </c>
      <c r="P1340" s="2" t="s">
        <v>265</v>
      </c>
      <c r="Q1340" s="2"/>
      <c r="R1340" s="2"/>
      <c r="S1340" s="2"/>
      <c r="T1340" s="2"/>
      <c r="U1340" s="2"/>
      <c r="V1340" s="2"/>
      <c r="W1340" s="2"/>
      <c r="X1340" s="2"/>
      <c r="Y1340" s="2">
        <v>0</v>
      </c>
      <c r="Z1340" s="2" t="s">
        <v>100</v>
      </c>
      <c r="AA1340" s="2">
        <v>0</v>
      </c>
      <c r="AB1340" s="2" t="s">
        <v>66</v>
      </c>
      <c r="AC1340" s="2">
        <v>0</v>
      </c>
      <c r="AD1340" s="2" t="s">
        <v>47</v>
      </c>
      <c r="AE1340" s="2"/>
      <c r="AF1340" s="2"/>
      <c r="AG1340" s="2">
        <v>18</v>
      </c>
      <c r="AH1340" s="2">
        <f>SUM(G1340,I1340,K1340)</f>
        <v>80</v>
      </c>
      <c r="AI1340" s="2">
        <f>SUM(AG1340, AE1340, AC1340, AA1340, Y1340,W1340,U1340,S1340,Q1340,O1340,M1340,K1340,I1340,G1340)</f>
        <v>98</v>
      </c>
      <c r="AJ1340" s="2" t="str">
        <f>IF(AH1340=0,"INDEFERIDO","DEFERIDO")</f>
        <v>DEFERIDO</v>
      </c>
      <c r="AK1340" s="2"/>
    </row>
    <row r="1341" spans="1:37" ht="63.75" hidden="1" x14ac:dyDescent="0.25">
      <c r="A1341" s="2" t="s">
        <v>152</v>
      </c>
      <c r="B1341" s="2">
        <v>33248</v>
      </c>
      <c r="C1341" s="2" t="s">
        <v>70</v>
      </c>
      <c r="D1341" s="2" t="s">
        <v>77</v>
      </c>
      <c r="E1341" s="2">
        <v>808</v>
      </c>
      <c r="F1341" s="2" t="s">
        <v>449</v>
      </c>
      <c r="G1341" s="2">
        <v>0</v>
      </c>
      <c r="H1341" s="2" t="s">
        <v>46</v>
      </c>
      <c r="I1341" s="2"/>
      <c r="J1341" s="2"/>
      <c r="K1341" s="2"/>
      <c r="L1341" s="2"/>
      <c r="M1341" s="2"/>
      <c r="N1341" s="2"/>
      <c r="O1341" s="2">
        <v>60</v>
      </c>
      <c r="P1341" s="2"/>
      <c r="Q1341" s="2">
        <v>0</v>
      </c>
      <c r="R1341" s="2" t="s">
        <v>117</v>
      </c>
      <c r="S1341" s="2">
        <v>0</v>
      </c>
      <c r="T1341" s="2" t="s">
        <v>47</v>
      </c>
      <c r="U1341" s="2">
        <v>0</v>
      </c>
      <c r="V1341" s="2" t="s">
        <v>47</v>
      </c>
      <c r="W1341" s="2"/>
      <c r="X1341" s="2"/>
      <c r="Y1341" s="2">
        <v>0</v>
      </c>
      <c r="Z1341" s="2" t="s">
        <v>55</v>
      </c>
      <c r="AA1341" s="2"/>
      <c r="AB1341" s="2"/>
      <c r="AC1341" s="2"/>
      <c r="AD1341" s="2"/>
      <c r="AE1341" s="2">
        <v>28</v>
      </c>
      <c r="AF1341" s="2"/>
      <c r="AG1341" s="2">
        <v>20</v>
      </c>
      <c r="AH1341" s="2">
        <f>SUM(G1341,I1341,K1341)</f>
        <v>0</v>
      </c>
      <c r="AI1341" s="2">
        <f>SUM(AG1341,AE1341,AC1341,AA1341,Y1341,W1341,U1341,S1341,Q1341,O1341,M1341,K1341,I1341,G1341)</f>
        <v>108</v>
      </c>
      <c r="AJ1341" s="2" t="str">
        <f>IF(AH1341=0,"INDEFERIDO","DEFERIDO")</f>
        <v>INDEFERIDO</v>
      </c>
      <c r="AK1341" s="2"/>
    </row>
    <row r="1342" spans="1:37" ht="25.5" hidden="1" x14ac:dyDescent="0.25">
      <c r="A1342" s="2" t="s">
        <v>961</v>
      </c>
      <c r="B1342" s="2">
        <v>179088</v>
      </c>
      <c r="C1342" s="2" t="s">
        <v>70</v>
      </c>
      <c r="D1342" s="2" t="s">
        <v>77</v>
      </c>
      <c r="E1342" s="2">
        <v>524</v>
      </c>
      <c r="F1342" s="2" t="s">
        <v>250</v>
      </c>
      <c r="G1342" s="2">
        <v>0</v>
      </c>
      <c r="H1342" s="2" t="s">
        <v>54</v>
      </c>
      <c r="I1342" s="2">
        <v>0</v>
      </c>
      <c r="J1342" s="2" t="s">
        <v>54</v>
      </c>
      <c r="K1342" s="2">
        <v>0</v>
      </c>
      <c r="L1342" s="2" t="s">
        <v>54</v>
      </c>
      <c r="M1342" s="2">
        <v>0</v>
      </c>
      <c r="N1342" s="2" t="s">
        <v>54</v>
      </c>
      <c r="O1342" s="2">
        <v>0</v>
      </c>
      <c r="P1342" s="2" t="s">
        <v>54</v>
      </c>
      <c r="Q1342" s="2">
        <v>0</v>
      </c>
      <c r="R1342" s="2" t="s">
        <v>54</v>
      </c>
      <c r="S1342" s="2">
        <v>0</v>
      </c>
      <c r="T1342" s="2" t="s">
        <v>54</v>
      </c>
      <c r="U1342" s="2">
        <v>0</v>
      </c>
      <c r="V1342" s="2" t="s">
        <v>54</v>
      </c>
      <c r="W1342" s="2">
        <v>0</v>
      </c>
      <c r="X1342" s="2" t="s">
        <v>54</v>
      </c>
      <c r="Y1342" s="2">
        <v>0</v>
      </c>
      <c r="Z1342" s="2" t="s">
        <v>54</v>
      </c>
      <c r="AA1342" s="2">
        <v>0</v>
      </c>
      <c r="AB1342" s="2" t="s">
        <v>54</v>
      </c>
      <c r="AC1342" s="2">
        <v>0</v>
      </c>
      <c r="AD1342" s="2" t="s">
        <v>54</v>
      </c>
      <c r="AE1342" s="2">
        <v>0</v>
      </c>
      <c r="AF1342" s="2" t="s">
        <v>54</v>
      </c>
      <c r="AG1342" s="2">
        <v>10</v>
      </c>
      <c r="AH1342" s="2">
        <f>SUM(G1342,I1342,K1342)</f>
        <v>0</v>
      </c>
      <c r="AI1342" s="2">
        <f>SUM(AG1342, AE1342, AC1342, AA1342, Y1342,W1342,U1342,S1342,Q1342,O1342,M1342,K1342,I1342,G1342)</f>
        <v>10</v>
      </c>
      <c r="AJ1342" s="2" t="str">
        <f>IF(AH1342=0,"INDEFERIDO","DEFERIDO")</f>
        <v>INDEFERIDO</v>
      </c>
      <c r="AK1342" s="2"/>
    </row>
    <row r="1343" spans="1:37" ht="25.5" hidden="1" x14ac:dyDescent="0.25">
      <c r="A1343" s="2" t="s">
        <v>848</v>
      </c>
      <c r="B1343" s="2">
        <v>132719</v>
      </c>
      <c r="C1343" s="2" t="s">
        <v>70</v>
      </c>
      <c r="D1343" s="2" t="s">
        <v>77</v>
      </c>
      <c r="E1343" s="2">
        <v>809</v>
      </c>
      <c r="F1343" s="2" t="s">
        <v>449</v>
      </c>
      <c r="G1343" s="2">
        <v>0</v>
      </c>
      <c r="H1343" s="2" t="s">
        <v>54</v>
      </c>
      <c r="I1343" s="2">
        <v>0</v>
      </c>
      <c r="J1343" s="2" t="s">
        <v>54</v>
      </c>
      <c r="K1343" s="2">
        <v>0</v>
      </c>
      <c r="L1343" s="2" t="s">
        <v>54</v>
      </c>
      <c r="M1343" s="2">
        <v>0</v>
      </c>
      <c r="N1343" s="2" t="s">
        <v>54</v>
      </c>
      <c r="O1343" s="2">
        <v>0</v>
      </c>
      <c r="P1343" s="2" t="s">
        <v>54</v>
      </c>
      <c r="Q1343" s="2">
        <v>0</v>
      </c>
      <c r="R1343" s="2" t="s">
        <v>54</v>
      </c>
      <c r="S1343" s="2">
        <v>0</v>
      </c>
      <c r="T1343" s="2" t="s">
        <v>54</v>
      </c>
      <c r="U1343" s="2">
        <v>0</v>
      </c>
      <c r="V1343" s="2" t="s">
        <v>54</v>
      </c>
      <c r="W1343" s="2">
        <v>0</v>
      </c>
      <c r="X1343" s="2" t="s">
        <v>54</v>
      </c>
      <c r="Y1343" s="2">
        <v>0</v>
      </c>
      <c r="Z1343" s="2" t="s">
        <v>54</v>
      </c>
      <c r="AA1343" s="2">
        <v>0</v>
      </c>
      <c r="AB1343" s="2" t="s">
        <v>54</v>
      </c>
      <c r="AC1343" s="2">
        <v>0</v>
      </c>
      <c r="AD1343" s="2" t="s">
        <v>54</v>
      </c>
      <c r="AE1343" s="2">
        <v>0</v>
      </c>
      <c r="AF1343" s="2" t="s">
        <v>54</v>
      </c>
      <c r="AG1343" s="2">
        <v>18</v>
      </c>
      <c r="AH1343" s="2">
        <f>SUM(G1343,I1343,K1343)</f>
        <v>0</v>
      </c>
      <c r="AI1343" s="2">
        <f>SUM(AG1343, AE1343, AC1343, AA1343, Y1343,W1343,U1343,S1343,Q1343,O1343,M1343,K1343,I1343,G1343)</f>
        <v>18</v>
      </c>
      <c r="AJ1343" s="2" t="str">
        <f>IF(AH1343=0,"INDEFERIDO","DEFERIDO")</f>
        <v>INDEFERIDO</v>
      </c>
      <c r="AK1343" s="2"/>
    </row>
    <row r="1344" spans="1:37" ht="25.5" hidden="1" x14ac:dyDescent="0.25">
      <c r="A1344" s="2" t="s">
        <v>848</v>
      </c>
      <c r="B1344" s="2">
        <v>166471</v>
      </c>
      <c r="C1344" s="2" t="s">
        <v>70</v>
      </c>
      <c r="D1344" s="2" t="s">
        <v>77</v>
      </c>
      <c r="E1344" s="2">
        <v>810</v>
      </c>
      <c r="F1344" s="2" t="s">
        <v>449</v>
      </c>
      <c r="G1344" s="2">
        <v>0</v>
      </c>
      <c r="H1344" s="2" t="s">
        <v>54</v>
      </c>
      <c r="I1344" s="2">
        <v>0</v>
      </c>
      <c r="J1344" s="2" t="s">
        <v>54</v>
      </c>
      <c r="K1344" s="2">
        <v>0</v>
      </c>
      <c r="L1344" s="2" t="s">
        <v>54</v>
      </c>
      <c r="M1344" s="2">
        <v>0</v>
      </c>
      <c r="N1344" s="2" t="s">
        <v>54</v>
      </c>
      <c r="O1344" s="2">
        <v>0</v>
      </c>
      <c r="P1344" s="2" t="s">
        <v>54</v>
      </c>
      <c r="Q1344" s="2">
        <v>0</v>
      </c>
      <c r="R1344" s="2" t="s">
        <v>54</v>
      </c>
      <c r="S1344" s="2">
        <v>0</v>
      </c>
      <c r="T1344" s="2" t="s">
        <v>54</v>
      </c>
      <c r="U1344" s="2">
        <v>0</v>
      </c>
      <c r="V1344" s="2" t="s">
        <v>54</v>
      </c>
      <c r="W1344" s="2">
        <v>0</v>
      </c>
      <c r="X1344" s="2" t="s">
        <v>54</v>
      </c>
      <c r="Y1344" s="2">
        <v>0</v>
      </c>
      <c r="Z1344" s="2" t="s">
        <v>54</v>
      </c>
      <c r="AA1344" s="2">
        <v>0</v>
      </c>
      <c r="AB1344" s="2" t="s">
        <v>54</v>
      </c>
      <c r="AC1344" s="2">
        <v>0</v>
      </c>
      <c r="AD1344" s="2" t="s">
        <v>54</v>
      </c>
      <c r="AE1344" s="2">
        <v>0</v>
      </c>
      <c r="AF1344" s="2" t="s">
        <v>54</v>
      </c>
      <c r="AG1344" s="2">
        <v>12</v>
      </c>
      <c r="AH1344" s="2">
        <f>SUM(G1344,I1344,K1344)</f>
        <v>0</v>
      </c>
      <c r="AI1344" s="2">
        <f>SUM(AG1344, AE1344, AC1344, AA1344, Y1344,W1344,U1344,S1344,Q1344,O1344,M1344,K1344,I1344,G1344)</f>
        <v>12</v>
      </c>
      <c r="AJ1344" s="2" t="str">
        <f>IF(AH1344=0,"INDEFERIDO","DEFERIDO")</f>
        <v>INDEFERIDO</v>
      </c>
      <c r="AK1344" s="2"/>
    </row>
    <row r="1345" spans="1:37" hidden="1" x14ac:dyDescent="0.25">
      <c r="A1345" s="2" t="s">
        <v>368</v>
      </c>
      <c r="B1345" s="2">
        <v>179417</v>
      </c>
      <c r="C1345" s="2" t="s">
        <v>70</v>
      </c>
      <c r="D1345" s="2" t="s">
        <v>77</v>
      </c>
      <c r="E1345" s="2">
        <v>811</v>
      </c>
      <c r="F1345" s="2" t="s">
        <v>449</v>
      </c>
      <c r="G1345" s="2">
        <v>120</v>
      </c>
      <c r="H1345" s="2"/>
      <c r="I1345" s="2"/>
      <c r="J1345" s="2"/>
      <c r="K1345" s="2"/>
      <c r="L1345" s="2"/>
      <c r="M1345" s="2"/>
      <c r="N1345" s="2"/>
      <c r="O1345" s="2"/>
      <c r="P1345" s="2"/>
      <c r="Q1345" s="2">
        <v>40</v>
      </c>
      <c r="R1345" s="2"/>
      <c r="S1345" s="2"/>
      <c r="T1345" s="2"/>
      <c r="U1345" s="2"/>
      <c r="V1345" s="2"/>
      <c r="W1345" s="2">
        <v>30</v>
      </c>
      <c r="X1345" s="2"/>
      <c r="Y1345" s="2"/>
      <c r="Z1345" s="2"/>
      <c r="AA1345" s="2"/>
      <c r="AB1345" s="2"/>
      <c r="AC1345" s="2"/>
      <c r="AD1345" s="2"/>
      <c r="AE1345" s="2"/>
      <c r="AF1345" s="2"/>
      <c r="AG1345" s="2">
        <v>10</v>
      </c>
      <c r="AH1345" s="2">
        <f>SUM(G1345,I1345,K1345)</f>
        <v>120</v>
      </c>
      <c r="AI1345" s="2">
        <f>SUM(AG1345,AE1345,AC1345,AA1345,Y1345,W1345,U1345,S1345,Q1345,O1345,M1345,K1345,I1345,G1345)</f>
        <v>200</v>
      </c>
      <c r="AJ1345" s="2" t="str">
        <f>IF(AH1345=0,"INDEFERIDO","DEFERIDO")</f>
        <v>DEFERIDO</v>
      </c>
      <c r="AK1345" s="2"/>
    </row>
    <row r="1346" spans="1:37" ht="63.75" hidden="1" x14ac:dyDescent="0.25">
      <c r="A1346" s="2" t="s">
        <v>843</v>
      </c>
      <c r="B1346" s="2">
        <v>147906</v>
      </c>
      <c r="C1346" s="2" t="s">
        <v>70</v>
      </c>
      <c r="D1346" s="2" t="s">
        <v>77</v>
      </c>
      <c r="E1346" s="2">
        <v>812</v>
      </c>
      <c r="F1346" s="2" t="s">
        <v>449</v>
      </c>
      <c r="G1346" s="2">
        <v>120</v>
      </c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>
        <v>0</v>
      </c>
      <c r="AD1346" s="2" t="s">
        <v>47</v>
      </c>
      <c r="AE1346" s="2"/>
      <c r="AF1346" s="2"/>
      <c r="AG1346" s="2">
        <v>15</v>
      </c>
      <c r="AH1346" s="2">
        <f>SUM(G1346,I1346,K1346)</f>
        <v>120</v>
      </c>
      <c r="AI1346" s="2">
        <f>SUM(AG1346, AE1346, AC1346, AA1346, Y1346,W1346,U1346,S1346,Q1346,O1346,M1346,K1346,I1346,G1346)</f>
        <v>135</v>
      </c>
      <c r="AJ1346" s="2" t="str">
        <f>IF(AH1346=0,"INDEFERIDO","DEFERIDO")</f>
        <v>DEFERIDO</v>
      </c>
      <c r="AK1346" s="2"/>
    </row>
    <row r="1347" spans="1:37" hidden="1" x14ac:dyDescent="0.25">
      <c r="A1347" s="2" t="s">
        <v>369</v>
      </c>
      <c r="B1347" s="2">
        <v>162347</v>
      </c>
      <c r="C1347" s="2" t="s">
        <v>70</v>
      </c>
      <c r="D1347" s="2" t="s">
        <v>77</v>
      </c>
      <c r="E1347" s="2">
        <v>813</v>
      </c>
      <c r="F1347" s="2" t="s">
        <v>449</v>
      </c>
      <c r="G1347" s="2">
        <v>120</v>
      </c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>
        <v>14</v>
      </c>
      <c r="AH1347" s="2">
        <f>SUM(G1347,I1347,K1347)</f>
        <v>120</v>
      </c>
      <c r="AI1347" s="2">
        <f>SUM(AG1347,AE1347,AC1347,AA1347,Y1347,W1347,U1347,S1347,Q1347,O1347,M1347,K1347,I1347,G1347)</f>
        <v>134</v>
      </c>
      <c r="AJ1347" s="2" t="str">
        <f>IF(AH1347=0,"INDEFERIDO","DEFERIDO")</f>
        <v>DEFERIDO</v>
      </c>
      <c r="AK1347" s="2"/>
    </row>
    <row r="1348" spans="1:37" ht="25.5" hidden="1" x14ac:dyDescent="0.25">
      <c r="A1348" s="2" t="s">
        <v>666</v>
      </c>
      <c r="B1348" s="2">
        <v>56909</v>
      </c>
      <c r="C1348" s="2" t="s">
        <v>70</v>
      </c>
      <c r="D1348" s="2" t="s">
        <v>77</v>
      </c>
      <c r="E1348" s="2">
        <v>815</v>
      </c>
      <c r="F1348" s="2" t="s">
        <v>449</v>
      </c>
      <c r="G1348" s="2">
        <v>0</v>
      </c>
      <c r="H1348" s="2" t="s">
        <v>54</v>
      </c>
      <c r="I1348" s="2">
        <v>0</v>
      </c>
      <c r="J1348" s="2" t="s">
        <v>54</v>
      </c>
      <c r="K1348" s="2">
        <v>0</v>
      </c>
      <c r="L1348" s="2" t="s">
        <v>54</v>
      </c>
      <c r="M1348" s="2">
        <v>0</v>
      </c>
      <c r="N1348" s="2" t="s">
        <v>54</v>
      </c>
      <c r="O1348" s="2">
        <v>0</v>
      </c>
      <c r="P1348" s="2" t="s">
        <v>54</v>
      </c>
      <c r="Q1348" s="2">
        <v>0</v>
      </c>
      <c r="R1348" s="2" t="s">
        <v>54</v>
      </c>
      <c r="S1348" s="2">
        <v>0</v>
      </c>
      <c r="T1348" s="2" t="s">
        <v>54</v>
      </c>
      <c r="U1348" s="2">
        <v>0</v>
      </c>
      <c r="V1348" s="2" t="s">
        <v>54</v>
      </c>
      <c r="W1348" s="2">
        <v>0</v>
      </c>
      <c r="X1348" s="2" t="s">
        <v>54</v>
      </c>
      <c r="Y1348" s="2">
        <v>0</v>
      </c>
      <c r="Z1348" s="2" t="s">
        <v>54</v>
      </c>
      <c r="AA1348" s="2">
        <v>0</v>
      </c>
      <c r="AB1348" s="2" t="s">
        <v>54</v>
      </c>
      <c r="AC1348" s="2">
        <v>0</v>
      </c>
      <c r="AD1348" s="2" t="s">
        <v>54</v>
      </c>
      <c r="AE1348" s="2">
        <v>0</v>
      </c>
      <c r="AF1348" s="2" t="s">
        <v>54</v>
      </c>
      <c r="AG1348" s="2">
        <v>6</v>
      </c>
      <c r="AH1348" s="2">
        <f>SUM(G1348,I1348,K1348)</f>
        <v>0</v>
      </c>
      <c r="AI1348" s="2">
        <f>SUM(AG1348, AE1348, AC1348, AA1348, Y1348,W1348,U1348,S1348,Q1348,O1348,M1348,K1348,I1348,G1348)</f>
        <v>6</v>
      </c>
      <c r="AJ1348" s="2" t="str">
        <f>IF(AH1348=0,"INDEFERIDO","DEFERIDO")</f>
        <v>INDEFERIDO</v>
      </c>
      <c r="AK1348" s="2"/>
    </row>
    <row r="1349" spans="1:37" ht="51" hidden="1" x14ac:dyDescent="0.25">
      <c r="A1349" s="2" t="s">
        <v>155</v>
      </c>
      <c r="B1349" s="2">
        <v>31472</v>
      </c>
      <c r="C1349" s="2" t="s">
        <v>70</v>
      </c>
      <c r="D1349" s="2" t="s">
        <v>77</v>
      </c>
      <c r="E1349" s="2">
        <v>816</v>
      </c>
      <c r="F1349" s="2" t="s">
        <v>449</v>
      </c>
      <c r="G1349" s="2">
        <v>120</v>
      </c>
      <c r="H1349" s="2"/>
      <c r="I1349" s="2">
        <v>0</v>
      </c>
      <c r="J1349" s="2" t="s">
        <v>51</v>
      </c>
      <c r="K1349" s="2"/>
      <c r="L1349" s="2"/>
      <c r="M1349" s="2"/>
      <c r="N1349" s="2"/>
      <c r="O1349" s="2"/>
      <c r="P1349" s="2"/>
      <c r="Q1349" s="2">
        <v>40</v>
      </c>
      <c r="R1349" s="2"/>
      <c r="S1349" s="2"/>
      <c r="T1349" s="2"/>
      <c r="U1349" s="2"/>
      <c r="V1349" s="2"/>
      <c r="W1349" s="2"/>
      <c r="X1349" s="2"/>
      <c r="Y1349" s="2">
        <v>0</v>
      </c>
      <c r="Z1349" s="2" t="s">
        <v>55</v>
      </c>
      <c r="AA1349" s="2"/>
      <c r="AB1349" s="2"/>
      <c r="AC1349" s="2">
        <v>25</v>
      </c>
      <c r="AD1349" s="2"/>
      <c r="AE1349" s="2"/>
      <c r="AF1349" s="2"/>
      <c r="AG1349" s="2">
        <v>20</v>
      </c>
      <c r="AH1349" s="2">
        <f>SUM(G1349,I1349,K1349)</f>
        <v>120</v>
      </c>
      <c r="AI1349" s="2">
        <f>SUM(AG1349,AE1349,AC1349,AA1349,Y1349,W1349,U1349,S1349,Q1349,O1349,M1349,K1349,I1349,G1349)</f>
        <v>205</v>
      </c>
      <c r="AJ1349" s="2" t="str">
        <f>IF(AH1349=0,"INDEFERIDO","DEFERIDO")</f>
        <v>DEFERIDO</v>
      </c>
      <c r="AK1349" s="2"/>
    </row>
    <row r="1350" spans="1:37" ht="38.25" x14ac:dyDescent="0.25">
      <c r="A1350" s="5" t="s">
        <v>1074</v>
      </c>
      <c r="B1350" s="2">
        <v>117159</v>
      </c>
      <c r="C1350" s="2" t="s">
        <v>70</v>
      </c>
      <c r="D1350" s="2" t="s">
        <v>26</v>
      </c>
      <c r="E1350" s="2">
        <v>170</v>
      </c>
      <c r="F1350" s="2" t="s">
        <v>206</v>
      </c>
      <c r="G1350" s="2">
        <v>120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>
        <v>0</v>
      </c>
      <c r="R1350" s="2" t="s">
        <v>49</v>
      </c>
      <c r="S1350" s="2"/>
      <c r="T1350" s="2"/>
      <c r="U1350" s="2"/>
      <c r="V1350" s="2"/>
      <c r="W1350" s="2"/>
      <c r="X1350" s="2"/>
      <c r="Y1350" s="2"/>
      <c r="Z1350" s="2"/>
      <c r="AA1350" s="2">
        <v>10</v>
      </c>
      <c r="AB1350" s="2"/>
      <c r="AC1350" s="2">
        <v>25</v>
      </c>
      <c r="AD1350" s="2"/>
      <c r="AE1350" s="2"/>
      <c r="AF1350" s="2"/>
      <c r="AG1350" s="2">
        <v>18</v>
      </c>
      <c r="AH1350" s="2">
        <f>SUM(G1350,I1350,K1350)</f>
        <v>120</v>
      </c>
      <c r="AI1350" s="2">
        <f>SUM(AG1350, AE1350, AC1350, AA1350, Y1350,W1350,U1350,S1350,Q1350,O1350,M1350,K1350,I1350,G1350)</f>
        <v>173</v>
      </c>
      <c r="AJ1350" s="2" t="str">
        <f>IF(AH1350=0,"INDEFERIDO","DEFERIDO")</f>
        <v>DEFERIDO</v>
      </c>
      <c r="AK1350" s="2"/>
    </row>
    <row r="1351" spans="1:37" ht="51" hidden="1" x14ac:dyDescent="0.25">
      <c r="A1351" s="2" t="s">
        <v>158</v>
      </c>
      <c r="B1351" s="2">
        <v>33279</v>
      </c>
      <c r="C1351" s="2" t="s">
        <v>70</v>
      </c>
      <c r="D1351" s="2" t="s">
        <v>77</v>
      </c>
      <c r="E1351" s="2">
        <v>525</v>
      </c>
      <c r="F1351" s="2" t="s">
        <v>250</v>
      </c>
      <c r="G1351" s="2">
        <v>0</v>
      </c>
      <c r="H1351" s="2" t="s">
        <v>46</v>
      </c>
      <c r="I1351" s="2"/>
      <c r="J1351" s="2"/>
      <c r="K1351" s="2"/>
      <c r="L1351" s="2"/>
      <c r="M1351" s="2"/>
      <c r="N1351" s="2"/>
      <c r="O1351" s="2"/>
      <c r="P1351" s="2"/>
      <c r="Q1351" s="2">
        <v>0</v>
      </c>
      <c r="R1351" s="2" t="s">
        <v>117</v>
      </c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>
        <v>20</v>
      </c>
      <c r="AH1351" s="2">
        <f>SUM(G1351,I1351,K1351)</f>
        <v>0</v>
      </c>
      <c r="AI1351" s="2">
        <f>SUM(AG1351,AE1351,AC1351,AA1351,Y1351,W1351,U1351,S1351,Q1351,O1351,M1351,K1351,I1351,G1351)</f>
        <v>20</v>
      </c>
      <c r="AJ1351" s="2" t="str">
        <f>IF(AH1351=0,"INDEFERIDO","DEFERIDO")</f>
        <v>INDEFERIDO</v>
      </c>
      <c r="AK1351" s="2"/>
    </row>
    <row r="1352" spans="1:37" ht="51" hidden="1" x14ac:dyDescent="0.25">
      <c r="A1352" s="2" t="s">
        <v>1104</v>
      </c>
      <c r="B1352" s="2">
        <v>53864</v>
      </c>
      <c r="C1352" s="2" t="s">
        <v>70</v>
      </c>
      <c r="D1352" s="2" t="s">
        <v>77</v>
      </c>
      <c r="E1352" s="2">
        <v>817</v>
      </c>
      <c r="F1352" s="2" t="s">
        <v>449</v>
      </c>
      <c r="G1352" s="2">
        <v>0</v>
      </c>
      <c r="H1352" s="2" t="s">
        <v>46</v>
      </c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>
        <v>0</v>
      </c>
      <c r="Z1352" s="2" t="s">
        <v>72</v>
      </c>
      <c r="AA1352" s="2"/>
      <c r="AB1352" s="2"/>
      <c r="AC1352" s="2"/>
      <c r="AD1352" s="2"/>
      <c r="AE1352" s="2"/>
      <c r="AF1352" s="2"/>
      <c r="AG1352" s="2">
        <v>13</v>
      </c>
      <c r="AH1352" s="2">
        <f>SUM(G1352,I1352,K1352)</f>
        <v>0</v>
      </c>
      <c r="AI1352" s="2">
        <f>SUM(AG1352, AE1352, AC1352, AA1352, Y1352,W1352,U1352,S1352,Q1352,O1352,M1352,K1352,I1352,G1352)</f>
        <v>13</v>
      </c>
      <c r="AJ1352" s="2" t="str">
        <f>IF(AH1352=0,"INDEFERIDO","DEFERIDO")</f>
        <v>INDEFERIDO</v>
      </c>
      <c r="AK1352" s="2"/>
    </row>
    <row r="1353" spans="1:37" ht="63.75" hidden="1" x14ac:dyDescent="0.25">
      <c r="A1353" s="2" t="s">
        <v>372</v>
      </c>
      <c r="B1353" s="2">
        <v>180383</v>
      </c>
      <c r="C1353" s="2" t="s">
        <v>70</v>
      </c>
      <c r="D1353" s="2" t="s">
        <v>77</v>
      </c>
      <c r="E1353" s="2">
        <v>526</v>
      </c>
      <c r="F1353" s="2" t="s">
        <v>250</v>
      </c>
      <c r="G1353" s="2">
        <v>120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>
        <v>0</v>
      </c>
      <c r="Z1353" s="2" t="s">
        <v>55</v>
      </c>
      <c r="AA1353" s="2"/>
      <c r="AB1353" s="2"/>
      <c r="AC1353" s="2">
        <v>0</v>
      </c>
      <c r="AD1353" s="2" t="s">
        <v>47</v>
      </c>
      <c r="AE1353" s="2"/>
      <c r="AF1353" s="2"/>
      <c r="AG1353" s="2">
        <v>10</v>
      </c>
      <c r="AH1353" s="2">
        <f>SUM(G1353,I1353,K1353)</f>
        <v>120</v>
      </c>
      <c r="AI1353" s="2">
        <f>SUM(AG1353,AE1353,AC1353,AA1353,Y1353,W1353,U1353,S1353,Q1353,O1353,M1353,K1353,I1353,G1353)</f>
        <v>130</v>
      </c>
      <c r="AJ1353" s="2" t="str">
        <f>IF(AH1353=0,"INDEFERIDO","DEFERIDO")</f>
        <v>DEFERIDO</v>
      </c>
      <c r="AK1353" s="2"/>
    </row>
    <row r="1354" spans="1:37" ht="51" hidden="1" x14ac:dyDescent="0.25">
      <c r="A1354" s="5" t="s">
        <v>1130</v>
      </c>
      <c r="B1354" s="2">
        <v>54647</v>
      </c>
      <c r="C1354" s="2" t="s">
        <v>70</v>
      </c>
      <c r="D1354" s="2" t="s">
        <v>26</v>
      </c>
      <c r="E1354" s="2">
        <v>173</v>
      </c>
      <c r="F1354" s="2" t="s">
        <v>71</v>
      </c>
      <c r="G1354" s="2">
        <v>0</v>
      </c>
      <c r="H1354" s="2" t="s">
        <v>65</v>
      </c>
      <c r="I1354" s="2"/>
      <c r="J1354" s="2"/>
      <c r="K1354" s="2"/>
      <c r="L1354" s="2"/>
      <c r="M1354" s="2"/>
      <c r="N1354" s="2"/>
      <c r="O1354" s="2"/>
      <c r="P1354" s="2"/>
      <c r="Q1354" s="2">
        <v>40</v>
      </c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>
        <v>25</v>
      </c>
      <c r="AD1354" s="2"/>
      <c r="AE1354" s="2"/>
      <c r="AF1354" s="2"/>
      <c r="AG1354" s="2">
        <v>21</v>
      </c>
      <c r="AH1354" s="2">
        <f>SUM(G1354,I1354,K1354)</f>
        <v>0</v>
      </c>
      <c r="AI1354" s="2">
        <f>SUM(AG1354, AE1354, AC1354, AA1354, Y1354,W1354,U1354,S1354,Q1354,O1354,M1354,K1354,I1354,G1354)</f>
        <v>86</v>
      </c>
      <c r="AJ1354" s="2" t="str">
        <f>IF(AH1354=0,"INDEFERIDO","DEFERIDO")</f>
        <v>INDEFERIDO</v>
      </c>
      <c r="AK1354" s="2"/>
    </row>
    <row r="1355" spans="1:37" ht="25.5" hidden="1" x14ac:dyDescent="0.25">
      <c r="A1355" s="2" t="s">
        <v>854</v>
      </c>
      <c r="B1355" s="2">
        <v>142533</v>
      </c>
      <c r="C1355" s="2" t="s">
        <v>70</v>
      </c>
      <c r="D1355" s="2" t="s">
        <v>77</v>
      </c>
      <c r="E1355" s="2">
        <v>818</v>
      </c>
      <c r="F1355" s="2" t="s">
        <v>449</v>
      </c>
      <c r="G1355" s="2">
        <v>0</v>
      </c>
      <c r="H1355" s="2" t="s">
        <v>54</v>
      </c>
      <c r="I1355" s="2">
        <v>0</v>
      </c>
      <c r="J1355" s="2" t="s">
        <v>54</v>
      </c>
      <c r="K1355" s="2">
        <v>0</v>
      </c>
      <c r="L1355" s="2" t="s">
        <v>54</v>
      </c>
      <c r="M1355" s="2">
        <v>0</v>
      </c>
      <c r="N1355" s="2" t="s">
        <v>54</v>
      </c>
      <c r="O1355" s="2">
        <v>0</v>
      </c>
      <c r="P1355" s="2" t="s">
        <v>54</v>
      </c>
      <c r="Q1355" s="2">
        <v>0</v>
      </c>
      <c r="R1355" s="2" t="s">
        <v>54</v>
      </c>
      <c r="S1355" s="2">
        <v>0</v>
      </c>
      <c r="T1355" s="2" t="s">
        <v>54</v>
      </c>
      <c r="U1355" s="2">
        <v>0</v>
      </c>
      <c r="V1355" s="2" t="s">
        <v>54</v>
      </c>
      <c r="W1355" s="2">
        <v>0</v>
      </c>
      <c r="X1355" s="2" t="s">
        <v>54</v>
      </c>
      <c r="Y1355" s="2">
        <v>0</v>
      </c>
      <c r="Z1355" s="2" t="s">
        <v>54</v>
      </c>
      <c r="AA1355" s="2">
        <v>0</v>
      </c>
      <c r="AB1355" s="2" t="s">
        <v>54</v>
      </c>
      <c r="AC1355" s="2">
        <v>0</v>
      </c>
      <c r="AD1355" s="2" t="s">
        <v>54</v>
      </c>
      <c r="AE1355" s="2">
        <v>0</v>
      </c>
      <c r="AF1355" s="2" t="s">
        <v>54</v>
      </c>
      <c r="AG1355" s="2">
        <v>17</v>
      </c>
      <c r="AH1355" s="2">
        <f>SUM(G1355,I1355,K1355)</f>
        <v>0</v>
      </c>
      <c r="AI1355" s="2">
        <f>SUM(AG1355, AE1355, AC1355, AA1355, Y1355,W1355,U1355,S1355,Q1355,O1355,M1355,K1355,I1355,G1355)</f>
        <v>17</v>
      </c>
      <c r="AJ1355" s="2" t="str">
        <f>IF(AH1355=0,"INDEFERIDO","DEFERIDO")</f>
        <v>INDEFERIDO</v>
      </c>
      <c r="AK1355" s="2"/>
    </row>
    <row r="1356" spans="1:37" ht="51" hidden="1" x14ac:dyDescent="0.25">
      <c r="A1356" s="2" t="s">
        <v>223</v>
      </c>
      <c r="B1356" s="2">
        <v>183217</v>
      </c>
      <c r="C1356" s="2" t="s">
        <v>70</v>
      </c>
      <c r="D1356" s="2" t="s">
        <v>26</v>
      </c>
      <c r="E1356" s="2">
        <v>527</v>
      </c>
      <c r="F1356" s="2" t="s">
        <v>250</v>
      </c>
      <c r="G1356" s="2">
        <v>120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>
        <v>0</v>
      </c>
      <c r="R1356" s="2" t="s">
        <v>75</v>
      </c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>
        <v>0</v>
      </c>
      <c r="AD1356" s="2" t="s">
        <v>56</v>
      </c>
      <c r="AE1356" s="2"/>
      <c r="AF1356" s="2"/>
      <c r="AG1356" s="2">
        <v>5</v>
      </c>
      <c r="AH1356" s="2">
        <f>SUM(G1356,I1356,K1356)</f>
        <v>120</v>
      </c>
      <c r="AI1356" s="2">
        <f>SUM(AG1356,AE1356,AC1356,AA1356,Y1356,W1356,U1356,S1356,Q1356,O1356,M1356,K1356,I1356,G1356)</f>
        <v>125</v>
      </c>
      <c r="AJ1356" s="2" t="str">
        <f>IF(AH1356=0,"INDEFERIDO","DEFERIDO")</f>
        <v>DEFERIDO</v>
      </c>
      <c r="AK1356" s="2"/>
    </row>
    <row r="1357" spans="1:37" ht="25.5" hidden="1" x14ac:dyDescent="0.25">
      <c r="A1357" s="2" t="s">
        <v>203</v>
      </c>
      <c r="B1357" s="2">
        <v>182500</v>
      </c>
      <c r="C1357" s="2" t="s">
        <v>70</v>
      </c>
      <c r="D1357" s="2" t="s">
        <v>77</v>
      </c>
      <c r="E1357" s="2">
        <v>819</v>
      </c>
      <c r="F1357" s="2" t="s">
        <v>449</v>
      </c>
      <c r="G1357" s="2">
        <v>0</v>
      </c>
      <c r="H1357" s="2" t="s">
        <v>54</v>
      </c>
      <c r="I1357" s="2">
        <v>0</v>
      </c>
      <c r="J1357" s="2" t="s">
        <v>54</v>
      </c>
      <c r="K1357" s="2">
        <v>0</v>
      </c>
      <c r="L1357" s="2" t="s">
        <v>54</v>
      </c>
      <c r="M1357" s="2">
        <v>0</v>
      </c>
      <c r="N1357" s="2" t="s">
        <v>54</v>
      </c>
      <c r="O1357" s="2">
        <v>0</v>
      </c>
      <c r="P1357" s="2" t="s">
        <v>54</v>
      </c>
      <c r="Q1357" s="2">
        <v>0</v>
      </c>
      <c r="R1357" s="2" t="s">
        <v>54</v>
      </c>
      <c r="S1357" s="2">
        <v>0</v>
      </c>
      <c r="T1357" s="2" t="s">
        <v>54</v>
      </c>
      <c r="U1357" s="2">
        <v>0</v>
      </c>
      <c r="V1357" s="2" t="s">
        <v>54</v>
      </c>
      <c r="W1357" s="2">
        <v>0</v>
      </c>
      <c r="X1357" s="2" t="s">
        <v>54</v>
      </c>
      <c r="Y1357" s="2">
        <v>0</v>
      </c>
      <c r="Z1357" s="2" t="s">
        <v>54</v>
      </c>
      <c r="AA1357" s="2">
        <v>0</v>
      </c>
      <c r="AB1357" s="2" t="s">
        <v>54</v>
      </c>
      <c r="AC1357" s="2">
        <v>0</v>
      </c>
      <c r="AD1357" s="2" t="s">
        <v>54</v>
      </c>
      <c r="AE1357" s="2">
        <v>0</v>
      </c>
      <c r="AF1357" s="2" t="s">
        <v>54</v>
      </c>
      <c r="AG1357" s="2">
        <v>6</v>
      </c>
      <c r="AH1357" s="2">
        <f>SUM(G1357,I1357,K1357)</f>
        <v>0</v>
      </c>
      <c r="AI1357" s="2">
        <f>SUM(AG1357,AE1357,AC1357,AA1357,Y1357,W1357,U1357,S1357,Q1357,O1357,M1357,K1357,I1357,G1357)</f>
        <v>6</v>
      </c>
      <c r="AJ1357" s="2" t="str">
        <f>IF(AH1357=0,"INDEFERIDO","DEFERIDO")</f>
        <v>INDEFERIDO</v>
      </c>
      <c r="AK1357" s="2"/>
    </row>
    <row r="1358" spans="1:37" ht="51" hidden="1" x14ac:dyDescent="0.25">
      <c r="A1358" s="2" t="s">
        <v>912</v>
      </c>
      <c r="B1358" s="2">
        <v>183171</v>
      </c>
      <c r="C1358" s="2" t="s">
        <v>70</v>
      </c>
      <c r="D1358" s="2" t="s">
        <v>77</v>
      </c>
      <c r="E1358" s="2">
        <v>528</v>
      </c>
      <c r="F1358" s="2" t="s">
        <v>250</v>
      </c>
      <c r="G1358" s="2">
        <v>0</v>
      </c>
      <c r="H1358" s="2" t="s">
        <v>46</v>
      </c>
      <c r="I1358" s="2"/>
      <c r="J1358" s="2"/>
      <c r="K1358" s="2"/>
      <c r="L1358" s="2"/>
      <c r="M1358" s="2"/>
      <c r="N1358" s="2"/>
      <c r="O1358" s="2"/>
      <c r="P1358" s="2"/>
      <c r="Q1358" s="2">
        <v>40</v>
      </c>
      <c r="R1358" s="2"/>
      <c r="S1358" s="2"/>
      <c r="T1358" s="2"/>
      <c r="U1358" s="2"/>
      <c r="V1358" s="2"/>
      <c r="W1358" s="2"/>
      <c r="X1358" s="2"/>
      <c r="Y1358" s="2">
        <v>0</v>
      </c>
      <c r="Z1358" s="2" t="s">
        <v>73</v>
      </c>
      <c r="AA1358" s="2"/>
      <c r="AB1358" s="2"/>
      <c r="AC1358" s="2">
        <v>25</v>
      </c>
      <c r="AD1358" s="2"/>
      <c r="AE1358" s="2"/>
      <c r="AF1358" s="2"/>
      <c r="AG1358" s="2">
        <v>5</v>
      </c>
      <c r="AH1358" s="2">
        <f>SUM(G1358,I1358,K1358)</f>
        <v>0</v>
      </c>
      <c r="AI1358" s="2">
        <f>SUM(AG1358, AE1358, AC1358, AA1358, Y1358,W1358,U1358,S1358,Q1358,O1358,M1358,K1358,I1358,G1358)</f>
        <v>70</v>
      </c>
      <c r="AJ1358" s="2" t="str">
        <f>IF(AH1358=0,"INDEFERIDO","DEFERIDO")</f>
        <v>INDEFERIDO</v>
      </c>
      <c r="AK1358" s="2"/>
    </row>
    <row r="1359" spans="1:37" ht="25.5" hidden="1" x14ac:dyDescent="0.25">
      <c r="A1359" s="2" t="s">
        <v>854</v>
      </c>
      <c r="B1359" s="2">
        <v>102292</v>
      </c>
      <c r="C1359" s="2" t="s">
        <v>70</v>
      </c>
      <c r="D1359" s="2" t="s">
        <v>77</v>
      </c>
      <c r="E1359" s="2">
        <v>821</v>
      </c>
      <c r="F1359" s="2" t="s">
        <v>449</v>
      </c>
      <c r="G1359" s="2">
        <v>0</v>
      </c>
      <c r="H1359" s="2" t="s">
        <v>54</v>
      </c>
      <c r="I1359" s="2">
        <v>0</v>
      </c>
      <c r="J1359" s="2" t="s">
        <v>54</v>
      </c>
      <c r="K1359" s="2">
        <v>0</v>
      </c>
      <c r="L1359" s="2" t="s">
        <v>54</v>
      </c>
      <c r="M1359" s="2">
        <v>0</v>
      </c>
      <c r="N1359" s="2" t="s">
        <v>54</v>
      </c>
      <c r="O1359" s="2">
        <v>0</v>
      </c>
      <c r="P1359" s="2" t="s">
        <v>54</v>
      </c>
      <c r="Q1359" s="2">
        <v>0</v>
      </c>
      <c r="R1359" s="2" t="s">
        <v>54</v>
      </c>
      <c r="S1359" s="2">
        <v>0</v>
      </c>
      <c r="T1359" s="2" t="s">
        <v>54</v>
      </c>
      <c r="U1359" s="2">
        <v>0</v>
      </c>
      <c r="V1359" s="2" t="s">
        <v>54</v>
      </c>
      <c r="W1359" s="2">
        <v>0</v>
      </c>
      <c r="X1359" s="2" t="s">
        <v>54</v>
      </c>
      <c r="Y1359" s="2">
        <v>0</v>
      </c>
      <c r="Z1359" s="2" t="s">
        <v>54</v>
      </c>
      <c r="AA1359" s="2">
        <v>0</v>
      </c>
      <c r="AB1359" s="2" t="s">
        <v>54</v>
      </c>
      <c r="AC1359" s="2">
        <v>0</v>
      </c>
      <c r="AD1359" s="2" t="s">
        <v>54</v>
      </c>
      <c r="AE1359" s="2">
        <v>0</v>
      </c>
      <c r="AF1359" s="2" t="s">
        <v>54</v>
      </c>
      <c r="AG1359" s="2">
        <v>11</v>
      </c>
      <c r="AH1359" s="2">
        <f>SUM(G1359,I1359,K1359)</f>
        <v>0</v>
      </c>
      <c r="AI1359" s="2">
        <f>SUM(AG1359, AE1359, AC1359, AA1359, Y1359,W1359,U1359,S1359,Q1359,O1359,M1359,K1359,I1359,G1359)</f>
        <v>11</v>
      </c>
      <c r="AJ1359" s="2" t="str">
        <f>IF(AH1359=0,"INDEFERIDO","DEFERIDO")</f>
        <v>INDEFERIDO</v>
      </c>
      <c r="AK1359" s="2"/>
    </row>
    <row r="1360" spans="1:37" ht="51" x14ac:dyDescent="0.25">
      <c r="A1360" s="5" t="s">
        <v>165</v>
      </c>
      <c r="B1360" s="2">
        <v>177099</v>
      </c>
      <c r="C1360" s="2" t="s">
        <v>109</v>
      </c>
      <c r="D1360" s="2" t="s">
        <v>110</v>
      </c>
      <c r="E1360" s="2">
        <v>171</v>
      </c>
      <c r="F1360" s="2" t="s">
        <v>206</v>
      </c>
      <c r="G1360" s="2">
        <v>120</v>
      </c>
      <c r="H1360" s="2"/>
      <c r="I1360" s="2">
        <v>0</v>
      </c>
      <c r="J1360" s="2" t="s">
        <v>51</v>
      </c>
      <c r="K1360" s="2">
        <v>0</v>
      </c>
      <c r="L1360" s="2" t="s">
        <v>72</v>
      </c>
      <c r="M1360" s="2"/>
      <c r="N1360" s="2"/>
      <c r="O1360" s="2"/>
      <c r="P1360" s="2"/>
      <c r="Q1360" s="2">
        <v>40</v>
      </c>
      <c r="R1360" s="2"/>
      <c r="S1360" s="2"/>
      <c r="T1360" s="2"/>
      <c r="U1360" s="2">
        <v>30</v>
      </c>
      <c r="V1360" s="2"/>
      <c r="W1360" s="2"/>
      <c r="X1360" s="2"/>
      <c r="Y1360" s="2">
        <v>0</v>
      </c>
      <c r="Z1360" s="2" t="s">
        <v>55</v>
      </c>
      <c r="AA1360" s="2"/>
      <c r="AB1360" s="2"/>
      <c r="AC1360" s="2"/>
      <c r="AD1360" s="2"/>
      <c r="AE1360" s="2">
        <v>0</v>
      </c>
      <c r="AF1360" s="2" t="s">
        <v>114</v>
      </c>
      <c r="AG1360" s="2">
        <v>12</v>
      </c>
      <c r="AH1360" s="2">
        <f>SUM(G1360,I1360,K1360)</f>
        <v>120</v>
      </c>
      <c r="AI1360" s="2">
        <f>SUM(AG1360,AE1360,AC1360,AA1360,Y1360,W1360,U1360,S1360,Q1360,O1360,M1360,K1360,I1360,G1360)</f>
        <v>202</v>
      </c>
      <c r="AJ1360" s="2" t="str">
        <f>IF(AH1360=0,"INDEFERIDO","DEFERIDO")</f>
        <v>DEFERIDO</v>
      </c>
      <c r="AK1360" s="2"/>
    </row>
    <row r="1361" spans="1:37" ht="38.25" hidden="1" x14ac:dyDescent="0.25">
      <c r="A1361" s="5" t="s">
        <v>1074</v>
      </c>
      <c r="B1361" s="2">
        <v>117159</v>
      </c>
      <c r="C1361" s="2" t="s">
        <v>70</v>
      </c>
      <c r="D1361" s="2" t="s">
        <v>26</v>
      </c>
      <c r="E1361" s="2">
        <v>174</v>
      </c>
      <c r="F1361" s="2" t="s">
        <v>71</v>
      </c>
      <c r="G1361" s="2">
        <v>120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>
        <v>0</v>
      </c>
      <c r="R1361" s="2" t="s">
        <v>49</v>
      </c>
      <c r="S1361" s="2"/>
      <c r="T1361" s="2"/>
      <c r="U1361" s="2"/>
      <c r="V1361" s="2"/>
      <c r="W1361" s="2"/>
      <c r="X1361" s="2"/>
      <c r="Y1361" s="2"/>
      <c r="Z1361" s="2"/>
      <c r="AA1361" s="2">
        <v>10</v>
      </c>
      <c r="AB1361" s="2"/>
      <c r="AC1361" s="2">
        <v>25</v>
      </c>
      <c r="AD1361" s="2"/>
      <c r="AE1361" s="2"/>
      <c r="AF1361" s="2"/>
      <c r="AG1361" s="2">
        <v>18</v>
      </c>
      <c r="AH1361" s="2">
        <f>SUM(G1361,I1361,K1361)</f>
        <v>120</v>
      </c>
      <c r="AI1361" s="2">
        <f>SUM(AG1361, AE1361, AC1361, AA1361, Y1361,W1361,U1361,S1361,Q1361,O1361,M1361,K1361,I1361,G1361)</f>
        <v>173</v>
      </c>
      <c r="AJ1361" s="2" t="str">
        <f>IF(AH1361=0,"INDEFERIDO","DEFERIDO")</f>
        <v>DEFERIDO</v>
      </c>
      <c r="AK1361" s="2"/>
    </row>
    <row r="1362" spans="1:37" ht="63.75" hidden="1" x14ac:dyDescent="0.25">
      <c r="A1362" s="2" t="s">
        <v>370</v>
      </c>
      <c r="B1362" s="2">
        <v>117077</v>
      </c>
      <c r="C1362" s="2" t="s">
        <v>70</v>
      </c>
      <c r="D1362" s="2" t="s">
        <v>77</v>
      </c>
      <c r="E1362" s="2">
        <v>822</v>
      </c>
      <c r="F1362" s="2" t="s">
        <v>449</v>
      </c>
      <c r="G1362" s="2">
        <v>120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>
        <v>0</v>
      </c>
      <c r="R1362" s="2" t="s">
        <v>49</v>
      </c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>
        <v>0</v>
      </c>
      <c r="AD1362" s="2" t="s">
        <v>47</v>
      </c>
      <c r="AE1362" s="2"/>
      <c r="AF1362" s="2"/>
      <c r="AG1362" s="2">
        <v>18</v>
      </c>
      <c r="AH1362" s="2">
        <f>SUM(G1362,I1362,K1362)</f>
        <v>120</v>
      </c>
      <c r="AI1362" s="2">
        <f>SUM(AG1362,AE1362,AC1362,AA1362,Y1362,W1362,U1362,S1362,Q1362,O1362,M1362,K1362,I1362,G1362)</f>
        <v>138</v>
      </c>
      <c r="AJ1362" s="2" t="str">
        <f>IF(AH1362=0,"INDEFERIDO","DEFERIDO")</f>
        <v>DEFERIDO</v>
      </c>
      <c r="AK1362" s="2"/>
    </row>
    <row r="1363" spans="1:37" ht="25.5" x14ac:dyDescent="0.25">
      <c r="A1363" s="5" t="s">
        <v>168</v>
      </c>
      <c r="B1363" s="2">
        <v>132636</v>
      </c>
      <c r="C1363" s="2" t="s">
        <v>109</v>
      </c>
      <c r="D1363" s="2" t="s">
        <v>110</v>
      </c>
      <c r="E1363" s="2">
        <v>174</v>
      </c>
      <c r="F1363" s="2" t="s">
        <v>206</v>
      </c>
      <c r="G1363" s="2">
        <v>0</v>
      </c>
      <c r="H1363" s="2" t="s">
        <v>54</v>
      </c>
      <c r="I1363" s="2">
        <v>0</v>
      </c>
      <c r="J1363" s="2" t="s">
        <v>54</v>
      </c>
      <c r="K1363" s="2">
        <v>0</v>
      </c>
      <c r="L1363" s="2" t="s">
        <v>54</v>
      </c>
      <c r="M1363" s="2">
        <v>0</v>
      </c>
      <c r="N1363" s="2" t="s">
        <v>54</v>
      </c>
      <c r="O1363" s="2">
        <v>0</v>
      </c>
      <c r="P1363" s="2" t="s">
        <v>54</v>
      </c>
      <c r="Q1363" s="2">
        <v>0</v>
      </c>
      <c r="R1363" s="2" t="s">
        <v>54</v>
      </c>
      <c r="S1363" s="2">
        <v>0</v>
      </c>
      <c r="T1363" s="2" t="s">
        <v>54</v>
      </c>
      <c r="U1363" s="2">
        <v>0</v>
      </c>
      <c r="V1363" s="2" t="s">
        <v>54</v>
      </c>
      <c r="W1363" s="2">
        <v>0</v>
      </c>
      <c r="X1363" s="2" t="s">
        <v>54</v>
      </c>
      <c r="Y1363" s="2">
        <v>0</v>
      </c>
      <c r="Z1363" s="2" t="s">
        <v>54</v>
      </c>
      <c r="AA1363" s="2">
        <v>0</v>
      </c>
      <c r="AB1363" s="2" t="s">
        <v>54</v>
      </c>
      <c r="AC1363" s="2">
        <v>0</v>
      </c>
      <c r="AD1363" s="2" t="s">
        <v>54</v>
      </c>
      <c r="AE1363" s="2">
        <v>0</v>
      </c>
      <c r="AF1363" s="2" t="s">
        <v>54</v>
      </c>
      <c r="AG1363" s="2">
        <v>18</v>
      </c>
      <c r="AH1363" s="2">
        <f>SUM(G1363,I1363,K1363)</f>
        <v>0</v>
      </c>
      <c r="AI1363" s="2">
        <f>SUM(AG1363,AE1363,AC1363,AA1363,Y1363,W1363,U1363,S1363,Q1363,O1363,M1363,K1363,I1363,G1363)</f>
        <v>18</v>
      </c>
      <c r="AJ1363" s="2" t="str">
        <f>IF(AH1363=0,"INDEFERIDO","DEFERIDO")</f>
        <v>INDEFERIDO</v>
      </c>
      <c r="AK1363" s="2"/>
    </row>
    <row r="1364" spans="1:37" ht="63.75" hidden="1" x14ac:dyDescent="0.25">
      <c r="A1364" s="2" t="s">
        <v>373</v>
      </c>
      <c r="B1364" s="2">
        <v>127117</v>
      </c>
      <c r="C1364" s="2" t="s">
        <v>70</v>
      </c>
      <c r="D1364" s="2" t="s">
        <v>34</v>
      </c>
      <c r="E1364" s="2">
        <v>529</v>
      </c>
      <c r="F1364" s="2" t="s">
        <v>250</v>
      </c>
      <c r="G1364" s="2">
        <v>120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>
        <v>0</v>
      </c>
      <c r="AD1364" s="2" t="s">
        <v>47</v>
      </c>
      <c r="AE1364" s="2"/>
      <c r="AF1364" s="2"/>
      <c r="AG1364" s="2">
        <v>18</v>
      </c>
      <c r="AH1364" s="2">
        <f>SUM(G1364,I1364,K1364)</f>
        <v>120</v>
      </c>
      <c r="AI1364" s="2">
        <f>SUM(AG1364,AE1364,AC1364,AA1364,Y1364,W1364,U1364,S1364,Q1364,O1364,M1364,K1364,I1364,G1364)</f>
        <v>138</v>
      </c>
      <c r="AJ1364" s="2" t="str">
        <f>IF(AH1364=0,"INDEFERIDO","DEFERIDO")</f>
        <v>DEFERIDO</v>
      </c>
      <c r="AK1364" s="2"/>
    </row>
    <row r="1365" spans="1:37" ht="51" hidden="1" x14ac:dyDescent="0.25">
      <c r="A1365" s="2" t="s">
        <v>1104</v>
      </c>
      <c r="B1365" s="2">
        <v>178042</v>
      </c>
      <c r="C1365" s="2" t="s">
        <v>70</v>
      </c>
      <c r="D1365" s="2" t="s">
        <v>77</v>
      </c>
      <c r="E1365" s="2">
        <v>823</v>
      </c>
      <c r="F1365" s="2" t="s">
        <v>449</v>
      </c>
      <c r="G1365" s="2">
        <v>0</v>
      </c>
      <c r="H1365" s="2" t="s">
        <v>46</v>
      </c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>
        <v>0</v>
      </c>
      <c r="Z1365" s="2" t="s">
        <v>220</v>
      </c>
      <c r="AA1365" s="2"/>
      <c r="AB1365" s="2"/>
      <c r="AC1365" s="2"/>
      <c r="AD1365" s="2"/>
      <c r="AE1365" s="2"/>
      <c r="AF1365" s="2"/>
      <c r="AG1365" s="2">
        <v>11</v>
      </c>
      <c r="AH1365" s="2">
        <f>SUM(G1365,I1365,K1365)</f>
        <v>0</v>
      </c>
      <c r="AI1365" s="2">
        <f>SUM(AG1365, AE1365, AC1365, AA1365, Y1365,W1365,U1365,S1365,Q1365,O1365,M1365,K1365,I1365,G1365)</f>
        <v>11</v>
      </c>
      <c r="AJ1365" s="2" t="str">
        <f>IF(AH1365=0,"INDEFERIDO","DEFERIDO")</f>
        <v>INDEFERIDO</v>
      </c>
      <c r="AK1365" s="2"/>
    </row>
    <row r="1366" spans="1:37" ht="51" hidden="1" x14ac:dyDescent="0.25">
      <c r="A1366" s="2" t="s">
        <v>1196</v>
      </c>
      <c r="B1366" s="2">
        <v>147985</v>
      </c>
      <c r="C1366" s="2" t="s">
        <v>70</v>
      </c>
      <c r="D1366" s="2" t="s">
        <v>77</v>
      </c>
      <c r="E1366" s="2">
        <v>824</v>
      </c>
      <c r="F1366" s="2" t="s">
        <v>449</v>
      </c>
      <c r="G1366" s="2">
        <v>120</v>
      </c>
      <c r="H1366" s="2"/>
      <c r="I1366" s="2">
        <v>0</v>
      </c>
      <c r="J1366" s="2" t="s">
        <v>51</v>
      </c>
      <c r="K1366" s="2">
        <v>80</v>
      </c>
      <c r="L1366" s="2"/>
      <c r="M1366" s="2"/>
      <c r="N1366" s="2"/>
      <c r="O1366" s="2"/>
      <c r="P1366" s="2"/>
      <c r="Q1366" s="2">
        <v>40</v>
      </c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>
        <v>25</v>
      </c>
      <c r="AD1366" s="2"/>
      <c r="AE1366" s="2">
        <v>50</v>
      </c>
      <c r="AF1366" s="2"/>
      <c r="AG1366" s="2">
        <v>15</v>
      </c>
      <c r="AH1366" s="2">
        <f>SUM(G1366,I1366,K1366)</f>
        <v>200</v>
      </c>
      <c r="AI1366" s="2">
        <f>SUM(AG1366, AE1366, AC1366, AA1366, Y1366,W1366,U1366,S1366,Q1366,O1366,M1366,K1366,I1366,G1366)</f>
        <v>330</v>
      </c>
      <c r="AJ1366" s="2" t="str">
        <f>IF(AH1366=0,"INDEFERIDO","DEFERIDO")</f>
        <v>DEFERIDO</v>
      </c>
      <c r="AK1366" s="2"/>
    </row>
    <row r="1367" spans="1:37" ht="51" hidden="1" x14ac:dyDescent="0.25">
      <c r="A1367" s="2" t="s">
        <v>161</v>
      </c>
      <c r="B1367" s="2">
        <v>183324</v>
      </c>
      <c r="C1367" s="2" t="s">
        <v>70</v>
      </c>
      <c r="D1367" s="2" t="s">
        <v>77</v>
      </c>
      <c r="E1367" s="2">
        <v>530</v>
      </c>
      <c r="F1367" s="2" t="s">
        <v>250</v>
      </c>
      <c r="G1367" s="2">
        <v>120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>
        <v>40</v>
      </c>
      <c r="R1367" s="2"/>
      <c r="S1367" s="2"/>
      <c r="T1367" s="2"/>
      <c r="U1367" s="2"/>
      <c r="V1367" s="2"/>
      <c r="W1367" s="2"/>
      <c r="X1367" s="2"/>
      <c r="Y1367" s="2">
        <v>0</v>
      </c>
      <c r="Z1367" s="2" t="s">
        <v>55</v>
      </c>
      <c r="AA1367" s="2"/>
      <c r="AB1367" s="2"/>
      <c r="AC1367" s="2"/>
      <c r="AD1367" s="2"/>
      <c r="AE1367" s="2"/>
      <c r="AF1367" s="2"/>
      <c r="AG1367" s="2">
        <v>5</v>
      </c>
      <c r="AH1367" s="2">
        <f>SUM(G1367,I1367,K1367)</f>
        <v>120</v>
      </c>
      <c r="AI1367" s="2">
        <f>SUM(AG1367,AE1367,AC1367,AA1367,Y1367,W1367,U1367,S1367,Q1367,O1367,M1367,K1367,I1367,G1367)</f>
        <v>165</v>
      </c>
      <c r="AJ1367" s="2" t="str">
        <f>IF(AH1367=0,"INDEFERIDO","DEFERIDO")</f>
        <v>DEFERIDO</v>
      </c>
      <c r="AK1367" s="2"/>
    </row>
    <row r="1368" spans="1:37" ht="25.5" hidden="1" x14ac:dyDescent="0.25">
      <c r="A1368" s="2" t="s">
        <v>371</v>
      </c>
      <c r="B1368" s="2">
        <v>159317</v>
      </c>
      <c r="C1368" s="2" t="s">
        <v>70</v>
      </c>
      <c r="D1368" s="2" t="s">
        <v>77</v>
      </c>
      <c r="E1368" s="2">
        <v>825</v>
      </c>
      <c r="F1368" s="2" t="s">
        <v>449</v>
      </c>
      <c r="G1368" s="2">
        <v>120</v>
      </c>
      <c r="H1368" s="2"/>
      <c r="I1368" s="2"/>
      <c r="J1368" s="2"/>
      <c r="K1368" s="2"/>
      <c r="L1368" s="2"/>
      <c r="M1368" s="2"/>
      <c r="N1368" s="2"/>
      <c r="O1368" s="2"/>
      <c r="P1368" s="2"/>
      <c r="Q1368" s="2">
        <v>0</v>
      </c>
      <c r="R1368" s="2" t="s">
        <v>75</v>
      </c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>
        <v>14</v>
      </c>
      <c r="AH1368" s="2">
        <f>SUM(G1368,I1368,K1368)</f>
        <v>120</v>
      </c>
      <c r="AI1368" s="2">
        <f>SUM(AG1368,AE1368,AC1368,AA1368,Y1368,W1368,U1368,S1368,Q1368,O1368,M1368,K1368,I1368,G1368)</f>
        <v>134</v>
      </c>
      <c r="AJ1368" s="2" t="str">
        <f>IF(AH1368=0,"INDEFERIDO","DEFERIDO")</f>
        <v>DEFERIDO</v>
      </c>
      <c r="AK1368" s="2"/>
    </row>
    <row r="1369" spans="1:37" ht="25.5" hidden="1" x14ac:dyDescent="0.25">
      <c r="A1369" s="2" t="s">
        <v>371</v>
      </c>
      <c r="B1369" s="2">
        <v>178217</v>
      </c>
      <c r="C1369" s="2" t="s">
        <v>70</v>
      </c>
      <c r="D1369" s="2" t="s">
        <v>77</v>
      </c>
      <c r="E1369" s="2">
        <v>826</v>
      </c>
      <c r="F1369" s="2" t="s">
        <v>449</v>
      </c>
      <c r="G1369" s="2">
        <v>120</v>
      </c>
      <c r="H1369" s="2"/>
      <c r="I1369" s="2"/>
      <c r="J1369" s="2"/>
      <c r="K1369" s="2"/>
      <c r="L1369" s="2"/>
      <c r="M1369" s="2"/>
      <c r="N1369" s="2"/>
      <c r="O1369" s="2"/>
      <c r="P1369" s="2"/>
      <c r="Q1369" s="2">
        <v>0</v>
      </c>
      <c r="R1369" s="2" t="s">
        <v>75</v>
      </c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>
        <v>11</v>
      </c>
      <c r="AH1369" s="2">
        <f>SUM(G1369,I1369,K1369)</f>
        <v>120</v>
      </c>
      <c r="AI1369" s="2">
        <f>SUM(AG1369,AE1369,AC1369,AA1369,Y1369,W1369,U1369,S1369,Q1369,O1369,M1369,K1369,I1369,G1369)</f>
        <v>131</v>
      </c>
      <c r="AJ1369" s="2" t="str">
        <f>IF(AH1369=0,"INDEFERIDO","DEFERIDO")</f>
        <v>DEFERIDO</v>
      </c>
      <c r="AK1369" s="2"/>
    </row>
    <row r="1370" spans="1:37" hidden="1" x14ac:dyDescent="0.25">
      <c r="A1370" s="2" t="s">
        <v>374</v>
      </c>
      <c r="B1370" s="2">
        <v>183132</v>
      </c>
      <c r="C1370" s="2" t="s">
        <v>70</v>
      </c>
      <c r="D1370" s="2" t="s">
        <v>77</v>
      </c>
      <c r="E1370" s="2">
        <v>531</v>
      </c>
      <c r="F1370" s="2" t="s">
        <v>250</v>
      </c>
      <c r="G1370" s="2">
        <v>120</v>
      </c>
      <c r="H1370" s="2"/>
      <c r="I1370" s="2"/>
      <c r="J1370" s="2"/>
      <c r="K1370" s="2"/>
      <c r="L1370" s="2"/>
      <c r="M1370" s="2"/>
      <c r="N1370" s="2"/>
      <c r="O1370" s="2"/>
      <c r="P1370" s="2"/>
      <c r="Q1370" s="2">
        <v>40</v>
      </c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>
        <v>5</v>
      </c>
      <c r="AH1370" s="2">
        <f>SUM(G1370,I1370,K1370)</f>
        <v>120</v>
      </c>
      <c r="AI1370" s="2">
        <f>SUM(AG1370,AE1370,AC1370,AA1370,Y1370,W1370,U1370,S1370,Q1370,O1370,M1370,K1370,I1370,G1370)</f>
        <v>165</v>
      </c>
      <c r="AJ1370" s="2" t="str">
        <f>IF(AH1370=0,"INDEFERIDO","DEFERIDO")</f>
        <v>DEFERIDO</v>
      </c>
      <c r="AK1370" s="2"/>
    </row>
    <row r="1371" spans="1:37" ht="51" hidden="1" x14ac:dyDescent="0.25">
      <c r="A1371" s="2" t="s">
        <v>154</v>
      </c>
      <c r="B1371" s="2">
        <v>146056</v>
      </c>
      <c r="C1371" s="2" t="s">
        <v>70</v>
      </c>
      <c r="D1371" s="2" t="s">
        <v>77</v>
      </c>
      <c r="E1371" s="2">
        <v>827</v>
      </c>
      <c r="F1371" s="2" t="s">
        <v>449</v>
      </c>
      <c r="G1371" s="2">
        <v>120</v>
      </c>
      <c r="H1371" s="2"/>
      <c r="I1371" s="2"/>
      <c r="J1371" s="2"/>
      <c r="K1371" s="2"/>
      <c r="L1371" s="2"/>
      <c r="M1371" s="2"/>
      <c r="N1371" s="2"/>
      <c r="O1371" s="2"/>
      <c r="P1371" s="2"/>
      <c r="Q1371" s="2">
        <v>40</v>
      </c>
      <c r="R1371" s="2"/>
      <c r="S1371" s="2"/>
      <c r="T1371" s="2"/>
      <c r="U1371" s="2"/>
      <c r="V1371" s="2"/>
      <c r="W1371" s="2">
        <v>30</v>
      </c>
      <c r="X1371" s="2"/>
      <c r="Y1371" s="2">
        <v>0</v>
      </c>
      <c r="Z1371" s="2" t="s">
        <v>55</v>
      </c>
      <c r="AA1371" s="2"/>
      <c r="AB1371" s="2"/>
      <c r="AC1371" s="2"/>
      <c r="AD1371" s="2"/>
      <c r="AE1371" s="2"/>
      <c r="AF1371" s="2"/>
      <c r="AG1371" s="2">
        <v>16</v>
      </c>
      <c r="AH1371" s="2">
        <f>SUM(G1371,I1371,K1371)</f>
        <v>120</v>
      </c>
      <c r="AI1371" s="2">
        <f>SUM(AG1371,AE1371,AC1371,AA1371,Y1371,W1371,U1371,S1371,Q1371,O1371,M1371,K1371,I1371,G1371)</f>
        <v>206</v>
      </c>
      <c r="AJ1371" s="2" t="str">
        <f>IF(AH1371=0,"INDEFERIDO","DEFERIDO")</f>
        <v>DEFERIDO</v>
      </c>
      <c r="AK1371" s="2"/>
    </row>
    <row r="1372" spans="1:37" hidden="1" x14ac:dyDescent="0.25">
      <c r="A1372" s="2" t="s">
        <v>162</v>
      </c>
      <c r="B1372" s="2">
        <v>177113</v>
      </c>
      <c r="C1372" s="2" t="s">
        <v>70</v>
      </c>
      <c r="D1372" s="2" t="s">
        <v>26</v>
      </c>
      <c r="E1372" s="2">
        <v>532</v>
      </c>
      <c r="F1372" s="2" t="s">
        <v>250</v>
      </c>
      <c r="G1372" s="2">
        <v>120</v>
      </c>
      <c r="H1372" s="2"/>
      <c r="I1372" s="2"/>
      <c r="J1372" s="2"/>
      <c r="K1372" s="2"/>
      <c r="L1372" s="2"/>
      <c r="M1372" s="2"/>
      <c r="N1372" s="2"/>
      <c r="O1372" s="2"/>
      <c r="P1372" s="2"/>
      <c r="Q1372" s="2">
        <v>40</v>
      </c>
      <c r="R1372" s="2"/>
      <c r="S1372" s="2">
        <v>30</v>
      </c>
      <c r="T1372" s="2"/>
      <c r="U1372" s="2"/>
      <c r="V1372" s="2"/>
      <c r="W1372" s="2"/>
      <c r="X1372" s="2"/>
      <c r="Y1372" s="2"/>
      <c r="Z1372" s="2"/>
      <c r="AA1372" s="2"/>
      <c r="AB1372" s="2"/>
      <c r="AC1372" s="2">
        <v>25</v>
      </c>
      <c r="AD1372" s="2"/>
      <c r="AE1372" s="2"/>
      <c r="AF1372" s="2"/>
      <c r="AG1372" s="2">
        <v>12</v>
      </c>
      <c r="AH1372" s="2">
        <f>SUM(G1372,I1372,K1372)</f>
        <v>120</v>
      </c>
      <c r="AI1372" s="2">
        <f>SUM(AG1372,AE1372,AC1372,AA1372,Y1372,W1372,U1372,S1372,Q1372,O1372,M1372,K1372,I1372,G1372)</f>
        <v>227</v>
      </c>
      <c r="AJ1372" s="2" t="str">
        <f>IF(AH1372=0,"INDEFERIDO","DEFERIDO")</f>
        <v>DEFERIDO</v>
      </c>
      <c r="AK1372" s="2"/>
    </row>
    <row r="1373" spans="1:37" ht="63.75" hidden="1" x14ac:dyDescent="0.25">
      <c r="A1373" s="2" t="s">
        <v>562</v>
      </c>
      <c r="B1373" s="2">
        <v>39888</v>
      </c>
      <c r="C1373" s="2" t="s">
        <v>70</v>
      </c>
      <c r="D1373" s="2" t="s">
        <v>77</v>
      </c>
      <c r="E1373" s="2">
        <v>828</v>
      </c>
      <c r="F1373" s="2" t="s">
        <v>449</v>
      </c>
      <c r="G1373" s="2">
        <v>120</v>
      </c>
      <c r="H1373" s="2"/>
      <c r="I1373" s="2"/>
      <c r="J1373" s="2"/>
      <c r="K1373" s="2"/>
      <c r="L1373" s="2"/>
      <c r="M1373" s="2"/>
      <c r="N1373" s="2"/>
      <c r="O1373" s="2"/>
      <c r="P1373" s="2"/>
      <c r="Q1373" s="2">
        <v>0</v>
      </c>
      <c r="R1373" s="2" t="s">
        <v>47</v>
      </c>
      <c r="S1373" s="2"/>
      <c r="T1373" s="2"/>
      <c r="U1373" s="2"/>
      <c r="V1373" s="2"/>
      <c r="W1373" s="2"/>
      <c r="X1373" s="2"/>
      <c r="Y1373" s="2">
        <v>0</v>
      </c>
      <c r="Z1373" s="2" t="s">
        <v>55</v>
      </c>
      <c r="AA1373" s="2"/>
      <c r="AB1373" s="2"/>
      <c r="AC1373" s="2">
        <v>0</v>
      </c>
      <c r="AD1373" s="2" t="s">
        <v>47</v>
      </c>
      <c r="AE1373" s="2"/>
      <c r="AF1373" s="2"/>
      <c r="AG1373" s="2">
        <v>12</v>
      </c>
      <c r="AH1373" s="2">
        <f>SUM(G1373,I1373,K1373)</f>
        <v>120</v>
      </c>
      <c r="AI1373" s="2">
        <f>SUM(AG1373,AE1373,AC1373,AA1373,Y1373,W1373,U1373,S1373,Q1373,O1373,M1373,K1373,I1373,G1373)</f>
        <v>132</v>
      </c>
      <c r="AJ1373" s="2" t="str">
        <f>IF(AH1373=0,"INDEFERIDO","DEFERIDO")</f>
        <v>DEFERIDO</v>
      </c>
      <c r="AK1373" s="2"/>
    </row>
    <row r="1374" spans="1:37" ht="51" hidden="1" x14ac:dyDescent="0.25">
      <c r="A1374" s="2" t="s">
        <v>1130</v>
      </c>
      <c r="B1374" s="2">
        <v>54647</v>
      </c>
      <c r="C1374" s="2" t="s">
        <v>70</v>
      </c>
      <c r="D1374" s="2" t="s">
        <v>26</v>
      </c>
      <c r="E1374" s="2">
        <v>533</v>
      </c>
      <c r="F1374" s="2" t="s">
        <v>250</v>
      </c>
      <c r="G1374" s="2">
        <v>0</v>
      </c>
      <c r="H1374" s="2" t="s">
        <v>46</v>
      </c>
      <c r="I1374" s="2"/>
      <c r="J1374" s="2"/>
      <c r="K1374" s="2">
        <v>0</v>
      </c>
      <c r="L1374" s="2" t="s">
        <v>72</v>
      </c>
      <c r="M1374" s="2"/>
      <c r="N1374" s="2"/>
      <c r="O1374" s="2"/>
      <c r="P1374" s="2"/>
      <c r="Q1374" s="2">
        <v>40</v>
      </c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>
        <v>25</v>
      </c>
      <c r="AD1374" s="2"/>
      <c r="AE1374" s="2"/>
      <c r="AF1374" s="2"/>
      <c r="AG1374" s="2">
        <v>21</v>
      </c>
      <c r="AH1374" s="2">
        <f>SUM(G1374,I1374,K1374)</f>
        <v>0</v>
      </c>
      <c r="AI1374" s="2">
        <f>SUM(AG1374, AE1374, AC1374, AA1374, Y1374,W1374,U1374,S1374,Q1374,O1374,M1374,K1374,I1374,G1374)</f>
        <v>86</v>
      </c>
      <c r="AJ1374" s="2" t="str">
        <f>IF(AH1374=0,"INDEFERIDO","DEFERIDO")</f>
        <v>INDEFERIDO</v>
      </c>
      <c r="AK1374" s="2"/>
    </row>
    <row r="1375" spans="1:37" ht="25.5" hidden="1" x14ac:dyDescent="0.25">
      <c r="A1375" s="5" t="s">
        <v>165</v>
      </c>
      <c r="B1375" s="2">
        <v>177099</v>
      </c>
      <c r="C1375" s="2" t="s">
        <v>109</v>
      </c>
      <c r="D1375" s="2" t="s">
        <v>110</v>
      </c>
      <c r="E1375" s="2">
        <v>175</v>
      </c>
      <c r="F1375" s="2" t="s">
        <v>71</v>
      </c>
      <c r="G1375" s="2">
        <v>0</v>
      </c>
      <c r="H1375" s="2" t="s">
        <v>54</v>
      </c>
      <c r="I1375" s="2">
        <v>0</v>
      </c>
      <c r="J1375" s="2" t="s">
        <v>54</v>
      </c>
      <c r="K1375" s="2">
        <v>0</v>
      </c>
      <c r="L1375" s="2" t="s">
        <v>54</v>
      </c>
      <c r="M1375" s="2">
        <v>0</v>
      </c>
      <c r="N1375" s="2" t="s">
        <v>54</v>
      </c>
      <c r="O1375" s="2">
        <v>0</v>
      </c>
      <c r="P1375" s="2" t="s">
        <v>54</v>
      </c>
      <c r="Q1375" s="2">
        <v>0</v>
      </c>
      <c r="R1375" s="2" t="s">
        <v>54</v>
      </c>
      <c r="S1375" s="2">
        <v>0</v>
      </c>
      <c r="T1375" s="2" t="s">
        <v>54</v>
      </c>
      <c r="U1375" s="2">
        <v>0</v>
      </c>
      <c r="V1375" s="2" t="s">
        <v>54</v>
      </c>
      <c r="W1375" s="2">
        <v>0</v>
      </c>
      <c r="X1375" s="2" t="s">
        <v>54</v>
      </c>
      <c r="Y1375" s="2">
        <v>0</v>
      </c>
      <c r="Z1375" s="2" t="s">
        <v>54</v>
      </c>
      <c r="AA1375" s="2">
        <v>0</v>
      </c>
      <c r="AB1375" s="2" t="s">
        <v>54</v>
      </c>
      <c r="AC1375" s="2">
        <v>0</v>
      </c>
      <c r="AD1375" s="2" t="s">
        <v>54</v>
      </c>
      <c r="AE1375" s="2">
        <v>0</v>
      </c>
      <c r="AF1375" s="2" t="s">
        <v>54</v>
      </c>
      <c r="AG1375" s="2">
        <v>12</v>
      </c>
      <c r="AH1375" s="2">
        <f>SUM(G1375,I1375,K1375)</f>
        <v>0</v>
      </c>
      <c r="AI1375" s="2">
        <f>SUM(AG1375,AE1375,AC1375,AA1375,Y1375,W1375,U1375,S1375,Q1375,O1375,M1375,K1375,I1375,G1375)</f>
        <v>12</v>
      </c>
      <c r="AJ1375" s="2" t="str">
        <f>IF(AH1375=0,"INDEFERIDO","DEFERIDO")</f>
        <v>INDEFERIDO</v>
      </c>
      <c r="AK1375" s="2"/>
    </row>
    <row r="1376" spans="1:37" hidden="1" x14ac:dyDescent="0.25">
      <c r="A1376" s="2" t="s">
        <v>730</v>
      </c>
      <c r="B1376" s="2">
        <v>113808</v>
      </c>
      <c r="C1376" s="2" t="s">
        <v>70</v>
      </c>
      <c r="D1376" s="2" t="s">
        <v>77</v>
      </c>
      <c r="E1376" s="2">
        <v>829</v>
      </c>
      <c r="F1376" s="2" t="s">
        <v>449</v>
      </c>
      <c r="G1376" s="2">
        <v>120</v>
      </c>
      <c r="H1376" s="2"/>
      <c r="I1376" s="2"/>
      <c r="J1376" s="2"/>
      <c r="K1376" s="2"/>
      <c r="L1376" s="2"/>
      <c r="M1376" s="2"/>
      <c r="N1376" s="2"/>
      <c r="O1376" s="2"/>
      <c r="P1376" s="2"/>
      <c r="Q1376" s="2">
        <v>40</v>
      </c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>
        <v>25</v>
      </c>
      <c r="AD1376" s="2"/>
      <c r="AE1376" s="2"/>
      <c r="AF1376" s="2"/>
      <c r="AG1376" s="2">
        <v>18</v>
      </c>
      <c r="AH1376" s="2">
        <f>SUM(G1376,I1376,K1376)</f>
        <v>120</v>
      </c>
      <c r="AI1376" s="2">
        <f>SUM(AG1376, AE1376, AC1376, AA1376, Y1376,W1376,U1376,S1376,Q1376,O1376,M1376,K1376,I1376,G1376)</f>
        <v>203</v>
      </c>
      <c r="AJ1376" s="2" t="str">
        <f>IF(AH1376=0,"INDEFERIDO","DEFERIDO")</f>
        <v>DEFERIDO</v>
      </c>
      <c r="AK1376" s="2"/>
    </row>
    <row r="1377" spans="1:37" ht="51" hidden="1" x14ac:dyDescent="0.25">
      <c r="A1377" s="2" t="s">
        <v>375</v>
      </c>
      <c r="B1377" s="2">
        <v>179819</v>
      </c>
      <c r="C1377" s="2" t="s">
        <v>70</v>
      </c>
      <c r="D1377" s="2" t="s">
        <v>77</v>
      </c>
      <c r="E1377" s="2">
        <v>534</v>
      </c>
      <c r="F1377" s="2" t="s">
        <v>250</v>
      </c>
      <c r="G1377" s="2">
        <v>120</v>
      </c>
      <c r="H1377" s="2"/>
      <c r="I1377" s="2"/>
      <c r="J1377" s="2"/>
      <c r="K1377" s="2">
        <v>0</v>
      </c>
      <c r="L1377" s="2" t="s">
        <v>72</v>
      </c>
      <c r="M1377" s="2"/>
      <c r="N1377" s="2"/>
      <c r="O1377" s="2"/>
      <c r="P1377" s="2"/>
      <c r="Q1377" s="2">
        <v>0</v>
      </c>
      <c r="R1377" s="2" t="s">
        <v>75</v>
      </c>
      <c r="S1377" s="2"/>
      <c r="T1377" s="2"/>
      <c r="U1377" s="2"/>
      <c r="V1377" s="2"/>
      <c r="W1377" s="2"/>
      <c r="X1377" s="2"/>
      <c r="Y1377" s="2">
        <v>0</v>
      </c>
      <c r="Z1377" s="2" t="s">
        <v>55</v>
      </c>
      <c r="AA1377" s="2"/>
      <c r="AB1377" s="2"/>
      <c r="AC1377" s="2"/>
      <c r="AD1377" s="2"/>
      <c r="AE1377" s="2"/>
      <c r="AF1377" s="2"/>
      <c r="AG1377" s="2">
        <v>10</v>
      </c>
      <c r="AH1377" s="2">
        <f>SUM(G1377,I1377,K1377)</f>
        <v>120</v>
      </c>
      <c r="AI1377" s="2">
        <f>SUM(AG1377,AE1377,AC1377,AA1377,Y1377,W1377,U1377,S1377,Q1377,O1377,M1377,K1377,I1377,G1377)</f>
        <v>130</v>
      </c>
      <c r="AJ1377" s="2" t="str">
        <f>IF(AH1377=0,"INDEFERIDO","DEFERIDO")</f>
        <v>DEFERIDO</v>
      </c>
      <c r="AK1377" s="2"/>
    </row>
    <row r="1378" spans="1:37" ht="51" hidden="1" x14ac:dyDescent="0.25">
      <c r="A1378" s="5" t="s">
        <v>889</v>
      </c>
      <c r="B1378" s="2">
        <v>65100</v>
      </c>
      <c r="C1378" s="2" t="s">
        <v>70</v>
      </c>
      <c r="D1378" s="2" t="s">
        <v>77</v>
      </c>
      <c r="E1378" s="2">
        <v>176</v>
      </c>
      <c r="F1378" s="2" t="s">
        <v>71</v>
      </c>
      <c r="G1378" s="2">
        <v>120</v>
      </c>
      <c r="H1378" s="2"/>
      <c r="I1378" s="2"/>
      <c r="J1378" s="2"/>
      <c r="K1378" s="2"/>
      <c r="L1378" s="2"/>
      <c r="M1378" s="2"/>
      <c r="N1378" s="2"/>
      <c r="O1378" s="2"/>
      <c r="P1378" s="2"/>
      <c r="Q1378" s="2">
        <v>0</v>
      </c>
      <c r="R1378" s="2" t="s">
        <v>46</v>
      </c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>
        <v>15</v>
      </c>
      <c r="AD1378" s="2"/>
      <c r="AE1378" s="2"/>
      <c r="AF1378" s="2"/>
      <c r="AG1378" s="2">
        <v>25</v>
      </c>
      <c r="AH1378" s="2">
        <f>SUM(G1378,I1378,K1378)</f>
        <v>120</v>
      </c>
      <c r="AI1378" s="2">
        <f>SUM(AG1378, AE1378, AC1378, AA1378, Y1378,W1378,U1378,S1378,Q1378,O1378,M1378,K1378,I1378,G1378)</f>
        <v>160</v>
      </c>
      <c r="AJ1378" s="2" t="str">
        <f>IF(AH1378=0,"INDEFERIDO","DEFERIDO")</f>
        <v>DEFERIDO</v>
      </c>
      <c r="AK1378" s="2"/>
    </row>
    <row r="1379" spans="1:37" ht="51" hidden="1" x14ac:dyDescent="0.25">
      <c r="A1379" s="2" t="s">
        <v>1015</v>
      </c>
      <c r="B1379" s="2">
        <v>142532</v>
      </c>
      <c r="C1379" s="2" t="s">
        <v>70</v>
      </c>
      <c r="D1379" s="2" t="s">
        <v>77</v>
      </c>
      <c r="E1379" s="2">
        <v>830</v>
      </c>
      <c r="F1379" s="2" t="s">
        <v>449</v>
      </c>
      <c r="G1379" s="2">
        <v>120</v>
      </c>
      <c r="H1379" s="2"/>
      <c r="I1379" s="2"/>
      <c r="J1379" s="2"/>
      <c r="K1379" s="2"/>
      <c r="L1379" s="2"/>
      <c r="M1379" s="2"/>
      <c r="N1379" s="2"/>
      <c r="O1379" s="2"/>
      <c r="P1379" s="2"/>
      <c r="Q1379" s="2">
        <v>120</v>
      </c>
      <c r="R1379" s="2"/>
      <c r="S1379" s="2"/>
      <c r="T1379" s="2"/>
      <c r="U1379" s="2"/>
      <c r="V1379" s="2"/>
      <c r="W1379" s="2"/>
      <c r="X1379" s="2"/>
      <c r="Y1379" s="2"/>
      <c r="Z1379" s="2"/>
      <c r="AA1379" s="2">
        <v>0</v>
      </c>
      <c r="AB1379" s="2" t="s">
        <v>66</v>
      </c>
      <c r="AC1379" s="2"/>
      <c r="AD1379" s="2"/>
      <c r="AE1379" s="2"/>
      <c r="AF1379" s="2"/>
      <c r="AG1379" s="2">
        <v>17</v>
      </c>
      <c r="AH1379" s="2">
        <f>SUM(G1379,I1379,K1379)</f>
        <v>120</v>
      </c>
      <c r="AI1379" s="2">
        <f>SUM(AG1379, AE1379, AC1379, AA1379, Y1379,W1379,U1379,S1379,Q1379,O1379,M1379,K1379,I1379,G1379)</f>
        <v>257</v>
      </c>
      <c r="AJ1379" s="2" t="str">
        <f>IF(AH1379=0,"INDEFERIDO","DEFERIDO")</f>
        <v>DEFERIDO</v>
      </c>
      <c r="AK1379" s="2"/>
    </row>
    <row r="1380" spans="1:37" ht="51" hidden="1" x14ac:dyDescent="0.25">
      <c r="A1380" s="2" t="s">
        <v>911</v>
      </c>
      <c r="B1380" s="2">
        <v>75061</v>
      </c>
      <c r="C1380" s="2" t="s">
        <v>70</v>
      </c>
      <c r="D1380" s="2" t="s">
        <v>77</v>
      </c>
      <c r="E1380" s="2">
        <v>535</v>
      </c>
      <c r="F1380" s="2" t="s">
        <v>250</v>
      </c>
      <c r="G1380" s="2">
        <v>120</v>
      </c>
      <c r="H1380" s="2"/>
      <c r="I1380" s="2"/>
      <c r="J1380" s="2"/>
      <c r="K1380" s="2">
        <v>0</v>
      </c>
      <c r="L1380" s="2" t="s">
        <v>72</v>
      </c>
      <c r="M1380" s="2"/>
      <c r="N1380" s="2"/>
      <c r="O1380" s="2"/>
      <c r="P1380" s="2"/>
      <c r="Q1380" s="2">
        <v>0</v>
      </c>
      <c r="R1380" s="2" t="s">
        <v>75</v>
      </c>
      <c r="S1380" s="2"/>
      <c r="T1380" s="2"/>
      <c r="U1380" s="2">
        <v>0</v>
      </c>
      <c r="V1380" s="2" t="s">
        <v>376</v>
      </c>
      <c r="W1380" s="2"/>
      <c r="X1380" s="2"/>
      <c r="Y1380" s="2">
        <v>0</v>
      </c>
      <c r="Z1380" s="2" t="s">
        <v>100</v>
      </c>
      <c r="AA1380" s="2"/>
      <c r="AB1380" s="2"/>
      <c r="AC1380" s="2">
        <v>25</v>
      </c>
      <c r="AD1380" s="2"/>
      <c r="AE1380" s="2"/>
      <c r="AF1380" s="2"/>
      <c r="AG1380" s="2">
        <v>30</v>
      </c>
      <c r="AH1380" s="2">
        <f>SUM(G1380,I1380,K1380)</f>
        <v>120</v>
      </c>
      <c r="AI1380" s="2">
        <f>SUM(AG1380, AE1380, AC1380, AA1380, Y1380,W1380,U1380,S1380,Q1380,O1380,M1380,K1380,I1380,G1380)</f>
        <v>175</v>
      </c>
      <c r="AJ1380" s="2" t="str">
        <f>IF(AH1380=0,"INDEFERIDO","DEFERIDO")</f>
        <v>DEFERIDO</v>
      </c>
      <c r="AK1380" s="2"/>
    </row>
    <row r="1381" spans="1:37" ht="63.75" hidden="1" x14ac:dyDescent="0.25">
      <c r="A1381" s="2" t="s">
        <v>900</v>
      </c>
      <c r="B1381" s="2">
        <v>183258</v>
      </c>
      <c r="C1381" s="2" t="s">
        <v>70</v>
      </c>
      <c r="D1381" s="2" t="s">
        <v>77</v>
      </c>
      <c r="E1381" s="2">
        <v>537</v>
      </c>
      <c r="F1381" s="2" t="s">
        <v>250</v>
      </c>
      <c r="G1381" s="2">
        <v>120</v>
      </c>
      <c r="H1381" s="2"/>
      <c r="I1381" s="2"/>
      <c r="J1381" s="2"/>
      <c r="K1381" s="2"/>
      <c r="L1381" s="2"/>
      <c r="M1381" s="2"/>
      <c r="N1381" s="2"/>
      <c r="O1381" s="2"/>
      <c r="P1381" s="2"/>
      <c r="Q1381" s="2">
        <v>40</v>
      </c>
      <c r="R1381" s="2"/>
      <c r="S1381" s="2">
        <v>0</v>
      </c>
      <c r="T1381" s="2" t="s">
        <v>47</v>
      </c>
      <c r="U1381" s="2">
        <v>0</v>
      </c>
      <c r="V1381" s="2" t="s">
        <v>47</v>
      </c>
      <c r="W1381" s="2">
        <v>0</v>
      </c>
      <c r="X1381" s="2" t="s">
        <v>47</v>
      </c>
      <c r="Y1381" s="2">
        <v>0</v>
      </c>
      <c r="Z1381" s="2" t="s">
        <v>73</v>
      </c>
      <c r="AA1381" s="2"/>
      <c r="AB1381" s="2"/>
      <c r="AC1381" s="2">
        <v>0</v>
      </c>
      <c r="AD1381" s="2" t="s">
        <v>47</v>
      </c>
      <c r="AE1381" s="2"/>
      <c r="AF1381" s="2"/>
      <c r="AG1381" s="2">
        <v>5</v>
      </c>
      <c r="AH1381" s="2">
        <f>SUM(G1381,I1381,K1381)</f>
        <v>120</v>
      </c>
      <c r="AI1381" s="2">
        <f>SUM(AG1381, AE1381, AC1381, AA1381, Y1381,W1381,U1381,S1381,Q1381,O1381,M1381,K1381,I1381,G1381)</f>
        <v>165</v>
      </c>
      <c r="AJ1381" s="2" t="str">
        <f>IF(AH1381=0,"INDEFERIDO","DEFERIDO")</f>
        <v>DEFERIDO</v>
      </c>
      <c r="AK1381" s="2"/>
    </row>
    <row r="1382" spans="1:37" hidden="1" x14ac:dyDescent="0.25">
      <c r="A1382" s="2" t="s">
        <v>1051</v>
      </c>
      <c r="B1382" s="2">
        <v>178063</v>
      </c>
      <c r="C1382" s="2" t="s">
        <v>70</v>
      </c>
      <c r="D1382" s="2" t="s">
        <v>77</v>
      </c>
      <c r="E1382" s="2">
        <v>831</v>
      </c>
      <c r="F1382" s="2" t="s">
        <v>449</v>
      </c>
      <c r="G1382" s="2">
        <v>120</v>
      </c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>
        <v>6</v>
      </c>
      <c r="AF1382" s="2"/>
      <c r="AG1382" s="2">
        <v>11</v>
      </c>
      <c r="AH1382" s="2">
        <f>SUM(G1382,I1382,K1382)</f>
        <v>120</v>
      </c>
      <c r="AI1382" s="2">
        <f>SUM(AG1382, AE1382, AC1382, AA1382, Y1382,W1382,U1382,S1382,Q1382,O1382,M1382,K1382,I1382,G1382)</f>
        <v>137</v>
      </c>
      <c r="AJ1382" s="2" t="str">
        <f>IF(AH1382=0,"INDEFERIDO","DEFERIDO")</f>
        <v>DEFERIDO</v>
      </c>
      <c r="AK1382" s="2"/>
    </row>
    <row r="1383" spans="1:37" ht="127.5" hidden="1" x14ac:dyDescent="0.25">
      <c r="A1383" s="2" t="s">
        <v>987</v>
      </c>
      <c r="B1383" s="2">
        <v>53040</v>
      </c>
      <c r="C1383" s="2" t="s">
        <v>70</v>
      </c>
      <c r="D1383" s="2" t="s">
        <v>77</v>
      </c>
      <c r="E1383" s="2">
        <v>538</v>
      </c>
      <c r="F1383" s="2" t="s">
        <v>250</v>
      </c>
      <c r="G1383" s="2">
        <v>0</v>
      </c>
      <c r="H1383" s="2" t="s">
        <v>46</v>
      </c>
      <c r="I1383" s="2"/>
      <c r="J1383" s="2"/>
      <c r="K1383" s="2"/>
      <c r="L1383" s="2"/>
      <c r="M1383" s="2"/>
      <c r="N1383" s="2"/>
      <c r="O1383" s="2"/>
      <c r="P1383" s="2"/>
      <c r="Q1383" s="2">
        <v>40</v>
      </c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>
        <v>0</v>
      </c>
      <c r="AD1383" s="2" t="s">
        <v>901</v>
      </c>
      <c r="AE1383" s="2"/>
      <c r="AF1383" s="2"/>
      <c r="AG1383" s="2">
        <v>22</v>
      </c>
      <c r="AH1383" s="2">
        <f>SUM(G1383,I1383,K1383)</f>
        <v>0</v>
      </c>
      <c r="AI1383" s="2">
        <f>SUM(AG1383, AE1383, AC1383, AA1383, Y1383,W1383,U1383,S1383,Q1383,O1383,M1383,K1383,I1383,G1383)</f>
        <v>62</v>
      </c>
      <c r="AJ1383" s="2" t="str">
        <f>IF(AH1383=0,"INDEFERIDO","DEFERIDO")</f>
        <v>INDEFERIDO</v>
      </c>
      <c r="AK1383" s="2"/>
    </row>
    <row r="1384" spans="1:37" ht="25.5" hidden="1" x14ac:dyDescent="0.25">
      <c r="A1384" s="2" t="s">
        <v>859</v>
      </c>
      <c r="B1384" s="2">
        <v>102247</v>
      </c>
      <c r="C1384" s="2" t="s">
        <v>95</v>
      </c>
      <c r="D1384" s="2" t="s">
        <v>96</v>
      </c>
      <c r="E1384" s="2">
        <v>832</v>
      </c>
      <c r="F1384" s="2" t="s">
        <v>449</v>
      </c>
      <c r="G1384" s="2">
        <v>120</v>
      </c>
      <c r="H1384" s="2"/>
      <c r="I1384" s="2"/>
      <c r="J1384" s="2"/>
      <c r="K1384" s="2"/>
      <c r="L1384" s="2"/>
      <c r="M1384" s="2"/>
      <c r="N1384" s="2"/>
      <c r="O1384" s="2"/>
      <c r="P1384" s="2"/>
      <c r="Q1384" s="2">
        <v>0</v>
      </c>
      <c r="R1384" s="2" t="s">
        <v>75</v>
      </c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>
        <v>25</v>
      </c>
      <c r="AD1384" s="2"/>
      <c r="AE1384" s="2">
        <v>10</v>
      </c>
      <c r="AF1384" s="2"/>
      <c r="AG1384" s="2">
        <v>19</v>
      </c>
      <c r="AH1384" s="2">
        <f>SUM(G1384,I1384,K1384)</f>
        <v>120</v>
      </c>
      <c r="AI1384" s="2">
        <f>SUM(AG1384, AE1384, AC1384, AA1384, Y1384,W1384,U1384,S1384,Q1384,O1384,M1384,K1384,I1384,G1384)</f>
        <v>174</v>
      </c>
      <c r="AJ1384" s="2" t="str">
        <f>IF(AH1384=0,"INDEFERIDO","DEFERIDO")</f>
        <v>DEFERIDO</v>
      </c>
      <c r="AK1384" s="2"/>
    </row>
    <row r="1385" spans="1:37" hidden="1" x14ac:dyDescent="0.25">
      <c r="A1385" s="2" t="s">
        <v>377</v>
      </c>
      <c r="B1385" s="2">
        <v>54442</v>
      </c>
      <c r="C1385" s="2" t="s">
        <v>70</v>
      </c>
      <c r="D1385" s="2" t="s">
        <v>77</v>
      </c>
      <c r="E1385" s="2">
        <v>539</v>
      </c>
      <c r="F1385" s="2" t="s">
        <v>250</v>
      </c>
      <c r="G1385" s="2">
        <v>120</v>
      </c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>
        <v>21</v>
      </c>
      <c r="AH1385" s="2">
        <f>SUM(G1385,I1385,K1385)</f>
        <v>120</v>
      </c>
      <c r="AI1385" s="2">
        <f>SUM(AG1385,AE1385,AC1385,AA1385,Y1385,W1385,U1385,S1385,Q1385,O1385,M1385,K1385,I1385,G1385)</f>
        <v>141</v>
      </c>
      <c r="AJ1385" s="2" t="str">
        <f>IF(AH1385=0,"INDEFERIDO","DEFERIDO")</f>
        <v>DEFERIDO</v>
      </c>
      <c r="AK1385" s="2"/>
    </row>
    <row r="1386" spans="1:37" ht="63.75" hidden="1" x14ac:dyDescent="0.25">
      <c r="A1386" s="2" t="s">
        <v>563</v>
      </c>
      <c r="B1386" s="2">
        <v>147928</v>
      </c>
      <c r="C1386" s="2" t="s">
        <v>70</v>
      </c>
      <c r="D1386" s="2" t="s">
        <v>77</v>
      </c>
      <c r="E1386" s="2">
        <v>833</v>
      </c>
      <c r="F1386" s="2" t="s">
        <v>449</v>
      </c>
      <c r="G1386" s="2">
        <v>120</v>
      </c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>
        <v>0</v>
      </c>
      <c r="Z1386" s="2" t="s">
        <v>55</v>
      </c>
      <c r="AA1386" s="2"/>
      <c r="AB1386" s="2"/>
      <c r="AC1386" s="2">
        <v>0</v>
      </c>
      <c r="AD1386" s="2" t="s">
        <v>47</v>
      </c>
      <c r="AE1386" s="2"/>
      <c r="AF1386" s="2"/>
      <c r="AG1386" s="2">
        <v>15</v>
      </c>
      <c r="AH1386" s="2">
        <f>SUM(G1386,I1386,K1386)</f>
        <v>120</v>
      </c>
      <c r="AI1386" s="2">
        <f>SUM(AG1386,AE1386,AC1386,AA1386,Y1386,W1386,U1386,S1386,Q1386,O1386,M1386,K1386,I1386,G1386)</f>
        <v>135</v>
      </c>
      <c r="AJ1386" s="2" t="str">
        <f>IF(AH1386=0,"INDEFERIDO","DEFERIDO")</f>
        <v>DEFERIDO</v>
      </c>
      <c r="AK1386" s="2"/>
    </row>
    <row r="1387" spans="1:37" ht="25.5" x14ac:dyDescent="0.25">
      <c r="A1387" s="5" t="s">
        <v>1179</v>
      </c>
      <c r="B1387" s="2">
        <v>57143</v>
      </c>
      <c r="C1387" s="2" t="s">
        <v>109</v>
      </c>
      <c r="D1387" s="2" t="s">
        <v>110</v>
      </c>
      <c r="E1387" s="2">
        <v>175</v>
      </c>
      <c r="F1387" s="2" t="s">
        <v>206</v>
      </c>
      <c r="G1387" s="2">
        <v>120</v>
      </c>
      <c r="H1387" s="2"/>
      <c r="I1387" s="2"/>
      <c r="J1387" s="2"/>
      <c r="K1387" s="2"/>
      <c r="L1387" s="2"/>
      <c r="M1387" s="2"/>
      <c r="N1387" s="2"/>
      <c r="O1387" s="2"/>
      <c r="P1387" s="2"/>
      <c r="Q1387" s="2">
        <v>80</v>
      </c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>
        <v>6</v>
      </c>
      <c r="AF1387" s="2"/>
      <c r="AG1387" s="2">
        <v>21</v>
      </c>
      <c r="AH1387" s="2">
        <f>SUM(G1387,I1387,K1387)</f>
        <v>120</v>
      </c>
      <c r="AI1387" s="2">
        <f>SUM(AG1387, AE1387, AC1387, AA1387, Y1387,W1387,U1387,S1387,Q1387,O1387,M1387,K1387,I1387,G1387)</f>
        <v>227</v>
      </c>
      <c r="AJ1387" s="2" t="str">
        <f>IF(AH1387=0,"INDEFERIDO","DEFERIDO")</f>
        <v>DEFERIDO</v>
      </c>
      <c r="AK1387" s="2"/>
    </row>
    <row r="1388" spans="1:37" ht="51" hidden="1" x14ac:dyDescent="0.25">
      <c r="A1388" s="2" t="s">
        <v>708</v>
      </c>
      <c r="B1388" s="2">
        <v>132031</v>
      </c>
      <c r="C1388" s="2" t="s">
        <v>70</v>
      </c>
      <c r="D1388" s="2" t="s">
        <v>26</v>
      </c>
      <c r="E1388" s="2">
        <v>540</v>
      </c>
      <c r="F1388" s="2" t="s">
        <v>250</v>
      </c>
      <c r="G1388" s="2">
        <v>120</v>
      </c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>
        <v>0</v>
      </c>
      <c r="Z1388" s="2" t="s">
        <v>100</v>
      </c>
      <c r="AA1388" s="2"/>
      <c r="AB1388" s="2"/>
      <c r="AC1388" s="2"/>
      <c r="AD1388" s="2"/>
      <c r="AE1388" s="2"/>
      <c r="AF1388" s="2"/>
      <c r="AG1388" s="2">
        <v>18</v>
      </c>
      <c r="AH1388" s="2">
        <f>SUM(G1388,I1388,K1388)</f>
        <v>120</v>
      </c>
      <c r="AI1388" s="2">
        <f>SUM(AG1388, AE1388, AC1388, AA1388, Y1388,W1388,U1388,S1388,Q1388,O1388,M1388,K1388,I1388,G1388)</f>
        <v>138</v>
      </c>
      <c r="AJ1388" s="2" t="str">
        <f>IF(AH1388=0,"INDEFERIDO","DEFERIDO")</f>
        <v>DEFERIDO</v>
      </c>
      <c r="AK1388" s="2"/>
    </row>
    <row r="1389" spans="1:37" ht="76.5" hidden="1" x14ac:dyDescent="0.25">
      <c r="A1389" s="2" t="s">
        <v>689</v>
      </c>
      <c r="B1389" s="2">
        <v>57329</v>
      </c>
      <c r="C1389" s="2" t="s">
        <v>70</v>
      </c>
      <c r="D1389" s="2" t="s">
        <v>77</v>
      </c>
      <c r="E1389" s="2">
        <v>834</v>
      </c>
      <c r="F1389" s="2" t="s">
        <v>449</v>
      </c>
      <c r="G1389" s="2">
        <v>0</v>
      </c>
      <c r="H1389" s="2" t="s">
        <v>690</v>
      </c>
      <c r="I1389" s="2"/>
      <c r="J1389" s="2"/>
      <c r="K1389" s="2"/>
      <c r="L1389" s="2"/>
      <c r="M1389" s="2"/>
      <c r="N1389" s="2"/>
      <c r="O1389" s="2"/>
      <c r="P1389" s="2"/>
      <c r="Q1389" s="2">
        <v>40</v>
      </c>
      <c r="R1389" s="2"/>
      <c r="S1389" s="2"/>
      <c r="T1389" s="2"/>
      <c r="U1389" s="2"/>
      <c r="V1389" s="2"/>
      <c r="W1389" s="2">
        <v>30</v>
      </c>
      <c r="X1389" s="2"/>
      <c r="Y1389" s="2"/>
      <c r="Z1389" s="2"/>
      <c r="AA1389" s="2"/>
      <c r="AB1389" s="2"/>
      <c r="AC1389" s="2">
        <v>25</v>
      </c>
      <c r="AD1389" s="2"/>
      <c r="AE1389" s="2"/>
      <c r="AF1389" s="2"/>
      <c r="AG1389" s="2">
        <v>21</v>
      </c>
      <c r="AH1389" s="2">
        <f>SUM(G1389,I1389,K1389)</f>
        <v>0</v>
      </c>
      <c r="AI1389" s="2">
        <f>SUM(AG1389, AE1389, AC1389, AA1389, Y1389,W1389,U1389,S1389,Q1389,O1389,M1389,K1389,I1389,G1389)</f>
        <v>116</v>
      </c>
      <c r="AJ1389" s="2" t="str">
        <f>IF(AH1389=0,"INDEFERIDO","DEFERIDO")</f>
        <v>INDEFERIDO</v>
      </c>
      <c r="AK1389" s="2"/>
    </row>
    <row r="1390" spans="1:37" ht="114.75" hidden="1" x14ac:dyDescent="0.25">
      <c r="A1390" s="2" t="s">
        <v>987</v>
      </c>
      <c r="B1390" s="2">
        <v>57106</v>
      </c>
      <c r="C1390" s="2" t="s">
        <v>70</v>
      </c>
      <c r="D1390" s="2" t="s">
        <v>77</v>
      </c>
      <c r="E1390" s="2">
        <v>541</v>
      </c>
      <c r="F1390" s="2" t="s">
        <v>250</v>
      </c>
      <c r="G1390" s="2">
        <v>0</v>
      </c>
      <c r="H1390" s="2" t="s">
        <v>46</v>
      </c>
      <c r="I1390" s="2"/>
      <c r="J1390" s="2"/>
      <c r="K1390" s="2"/>
      <c r="L1390" s="2"/>
      <c r="M1390" s="2"/>
      <c r="N1390" s="2"/>
      <c r="O1390" s="2"/>
      <c r="P1390" s="2"/>
      <c r="Q1390" s="2">
        <v>40</v>
      </c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>
        <v>0</v>
      </c>
      <c r="AD1390" s="2" t="s">
        <v>346</v>
      </c>
      <c r="AE1390" s="2"/>
      <c r="AF1390" s="2"/>
      <c r="AG1390" s="2">
        <v>20</v>
      </c>
      <c r="AH1390" s="2">
        <f>SUM(G1390,I1390,K1390)</f>
        <v>0</v>
      </c>
      <c r="AI1390" s="2">
        <f>SUM(AG1390, AE1390, AC1390, AA1390, Y1390,W1390,U1390,S1390,Q1390,O1390,M1390,K1390,I1390,G1390)</f>
        <v>60</v>
      </c>
      <c r="AJ1390" s="2" t="str">
        <f>IF(AH1390=0,"INDEFERIDO","DEFERIDO")</f>
        <v>INDEFERIDO</v>
      </c>
      <c r="AK1390" s="2"/>
    </row>
    <row r="1391" spans="1:37" hidden="1" x14ac:dyDescent="0.25">
      <c r="A1391" s="2" t="s">
        <v>378</v>
      </c>
      <c r="B1391" s="2">
        <v>144430</v>
      </c>
      <c r="C1391" s="2" t="s">
        <v>70</v>
      </c>
      <c r="D1391" s="2" t="s">
        <v>77</v>
      </c>
      <c r="E1391" s="2">
        <v>542</v>
      </c>
      <c r="F1391" s="2" t="s">
        <v>250</v>
      </c>
      <c r="G1391" s="2">
        <v>120</v>
      </c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>
        <v>16</v>
      </c>
      <c r="AH1391" s="2">
        <f>SUM(G1391,I1391,K1391)</f>
        <v>120</v>
      </c>
      <c r="AI1391" s="2">
        <f>SUM(AG1391,AE1391,AC1391,AA1391,Y1391,W1391,U1391,S1391,Q1391,O1391,M1391,K1391,I1391,G1391)</f>
        <v>136</v>
      </c>
      <c r="AJ1391" s="2" t="str">
        <f>IF(AH1391=0,"INDEFERIDO","DEFERIDO")</f>
        <v>DEFERIDO</v>
      </c>
      <c r="AK1391" s="2"/>
    </row>
    <row r="1392" spans="1:37" hidden="1" x14ac:dyDescent="0.25">
      <c r="A1392" s="2" t="s">
        <v>564</v>
      </c>
      <c r="B1392" s="2">
        <v>179394</v>
      </c>
      <c r="C1392" s="2" t="s">
        <v>70</v>
      </c>
      <c r="D1392" s="2" t="s">
        <v>77</v>
      </c>
      <c r="E1392" s="2">
        <v>835</v>
      </c>
      <c r="F1392" s="2" t="s">
        <v>449</v>
      </c>
      <c r="G1392" s="2">
        <v>120</v>
      </c>
      <c r="H1392" s="2"/>
      <c r="I1392" s="2"/>
      <c r="J1392" s="2"/>
      <c r="K1392" s="2"/>
      <c r="L1392" s="2"/>
      <c r="M1392" s="2"/>
      <c r="N1392" s="2"/>
      <c r="O1392" s="2"/>
      <c r="P1392" s="2"/>
      <c r="Q1392" s="2">
        <v>40</v>
      </c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>
        <v>10</v>
      </c>
      <c r="AH1392" s="2">
        <f>SUM(G1392,I1392,K1392)</f>
        <v>120</v>
      </c>
      <c r="AI1392" s="2">
        <f>SUM(AG1392,AE1392,AC1392,AA1392,Y1392,W1392,U1392,S1392,Q1392,O1392,M1392,K1392,I1392,G1392)</f>
        <v>170</v>
      </c>
      <c r="AJ1392" s="2" t="str">
        <f>IF(AH1392=0,"INDEFERIDO","DEFERIDO")</f>
        <v>DEFERIDO</v>
      </c>
      <c r="AK1392" s="2"/>
    </row>
    <row r="1393" spans="1:37" ht="25.5" hidden="1" x14ac:dyDescent="0.25">
      <c r="A1393" s="2" t="s">
        <v>961</v>
      </c>
      <c r="B1393" s="2">
        <v>179088</v>
      </c>
      <c r="C1393" s="2" t="s">
        <v>70</v>
      </c>
      <c r="D1393" s="2" t="s">
        <v>77</v>
      </c>
      <c r="E1393" s="2">
        <v>836</v>
      </c>
      <c r="F1393" s="2" t="s">
        <v>449</v>
      </c>
      <c r="G1393" s="2">
        <v>0</v>
      </c>
      <c r="H1393" s="2" t="s">
        <v>54</v>
      </c>
      <c r="I1393" s="2">
        <v>0</v>
      </c>
      <c r="J1393" s="2" t="s">
        <v>54</v>
      </c>
      <c r="K1393" s="2">
        <v>0</v>
      </c>
      <c r="L1393" s="2" t="s">
        <v>54</v>
      </c>
      <c r="M1393" s="2">
        <v>0</v>
      </c>
      <c r="N1393" s="2" t="s">
        <v>54</v>
      </c>
      <c r="O1393" s="2">
        <v>0</v>
      </c>
      <c r="P1393" s="2" t="s">
        <v>54</v>
      </c>
      <c r="Q1393" s="2">
        <v>0</v>
      </c>
      <c r="R1393" s="2" t="s">
        <v>54</v>
      </c>
      <c r="S1393" s="2">
        <v>0</v>
      </c>
      <c r="T1393" s="2" t="s">
        <v>54</v>
      </c>
      <c r="U1393" s="2">
        <v>0</v>
      </c>
      <c r="V1393" s="2" t="s">
        <v>54</v>
      </c>
      <c r="W1393" s="2">
        <v>0</v>
      </c>
      <c r="X1393" s="2" t="s">
        <v>54</v>
      </c>
      <c r="Y1393" s="2">
        <v>0</v>
      </c>
      <c r="Z1393" s="2" t="s">
        <v>54</v>
      </c>
      <c r="AA1393" s="2">
        <v>0</v>
      </c>
      <c r="AB1393" s="2" t="s">
        <v>54</v>
      </c>
      <c r="AC1393" s="2">
        <v>0</v>
      </c>
      <c r="AD1393" s="2" t="s">
        <v>54</v>
      </c>
      <c r="AE1393" s="2">
        <v>0</v>
      </c>
      <c r="AF1393" s="2" t="s">
        <v>54</v>
      </c>
      <c r="AG1393" s="2">
        <v>10</v>
      </c>
      <c r="AH1393" s="2">
        <f>SUM(G1393,I1393,K1393)</f>
        <v>0</v>
      </c>
      <c r="AI1393" s="2">
        <f>SUM(AG1393, AE1393, AC1393, AA1393, Y1393,W1393,U1393,S1393,Q1393,O1393,M1393,K1393,I1393,G1393)</f>
        <v>10</v>
      </c>
      <c r="AJ1393" s="2" t="str">
        <f>IF(AH1393=0,"INDEFERIDO","DEFERIDO")</f>
        <v>INDEFERIDO</v>
      </c>
      <c r="AK1393" s="2"/>
    </row>
    <row r="1394" spans="1:37" hidden="1" x14ac:dyDescent="0.25">
      <c r="A1394" s="5" t="s">
        <v>966</v>
      </c>
      <c r="B1394" s="2">
        <v>182419</v>
      </c>
      <c r="C1394" s="2" t="s">
        <v>70</v>
      </c>
      <c r="D1394" s="2" t="s">
        <v>77</v>
      </c>
      <c r="E1394" s="2">
        <v>177</v>
      </c>
      <c r="F1394" s="2" t="s">
        <v>71</v>
      </c>
      <c r="G1394" s="2">
        <v>120</v>
      </c>
      <c r="H1394" s="2"/>
      <c r="I1394" s="2"/>
      <c r="J1394" s="2"/>
      <c r="K1394" s="2"/>
      <c r="L1394" s="2"/>
      <c r="M1394" s="2"/>
      <c r="N1394" s="2"/>
      <c r="O1394" s="2"/>
      <c r="P1394" s="2"/>
      <c r="Q1394" s="2">
        <v>40</v>
      </c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>
        <v>25</v>
      </c>
      <c r="AD1394" s="2"/>
      <c r="AE1394" s="2"/>
      <c r="AF1394" s="2"/>
      <c r="AG1394" s="2">
        <v>6</v>
      </c>
      <c r="AH1394" s="2">
        <f>SUM(G1394,I1394,K1394)</f>
        <v>120</v>
      </c>
      <c r="AI1394" s="2">
        <f>SUM(AG1394, AE1394, AC1394, AA1394, Y1394,W1394,U1394,S1394,Q1394,O1394,M1394,K1394,I1394,G1394)</f>
        <v>191</v>
      </c>
      <c r="AJ1394" s="2" t="str">
        <f>IF(AH1394=0,"INDEFERIDO","DEFERIDO")</f>
        <v>DEFERIDO</v>
      </c>
      <c r="AK1394" s="2"/>
    </row>
    <row r="1395" spans="1:37" x14ac:dyDescent="0.25">
      <c r="A1395" s="5" t="s">
        <v>185</v>
      </c>
      <c r="B1395" s="2">
        <v>179918</v>
      </c>
      <c r="C1395" s="2" t="s">
        <v>70</v>
      </c>
      <c r="D1395" s="2" t="s">
        <v>77</v>
      </c>
      <c r="E1395" s="2">
        <v>176</v>
      </c>
      <c r="F1395" s="2" t="s">
        <v>206</v>
      </c>
      <c r="G1395" s="2">
        <v>120</v>
      </c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>
        <v>10</v>
      </c>
      <c r="AH1395" s="2">
        <f>SUM(G1395,I1395,K1395)</f>
        <v>120</v>
      </c>
      <c r="AI1395" s="2">
        <f>SUM(AG1395,AE1395,AC1395,AA1395,Y1395,W1395,U1395,S1395,Q1395,O1395,M1395,K1395,I1395,G1395)</f>
        <v>130</v>
      </c>
      <c r="AJ1395" s="2" t="str">
        <f>IF(AH1395=0,"INDEFERIDO","DEFERIDO")</f>
        <v>DEFERIDO</v>
      </c>
      <c r="AK1395" s="2"/>
    </row>
    <row r="1396" spans="1:37" ht="51" hidden="1" x14ac:dyDescent="0.25">
      <c r="A1396" s="2" t="s">
        <v>419</v>
      </c>
      <c r="B1396" s="2">
        <v>114117</v>
      </c>
      <c r="C1396" s="2" t="s">
        <v>70</v>
      </c>
      <c r="D1396" s="2" t="s">
        <v>77</v>
      </c>
      <c r="E1396" s="2">
        <v>837</v>
      </c>
      <c r="F1396" s="2" t="s">
        <v>449</v>
      </c>
      <c r="G1396" s="2"/>
      <c r="H1396" s="2"/>
      <c r="I1396" s="2">
        <v>0</v>
      </c>
      <c r="J1396" s="2" t="s">
        <v>51</v>
      </c>
      <c r="K1396" s="2"/>
      <c r="L1396" s="2"/>
      <c r="M1396" s="2"/>
      <c r="N1396" s="2"/>
      <c r="O1396" s="2"/>
      <c r="P1396" s="2"/>
      <c r="Q1396" s="2">
        <v>40</v>
      </c>
      <c r="R1396" s="2"/>
      <c r="S1396" s="2">
        <v>0</v>
      </c>
      <c r="T1396" s="2" t="s">
        <v>292</v>
      </c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>
        <v>18</v>
      </c>
      <c r="AH1396" s="2">
        <f>SUM(G1396,I1396,K1396)</f>
        <v>0</v>
      </c>
      <c r="AI1396" s="2">
        <f>SUM(AG1396,AE1396,AC1396,AA1396,Y1396,W1396,U1396,S1396,Q1396,O1396,M1396,K1396,I1396,G1396)</f>
        <v>58</v>
      </c>
      <c r="AJ1396" s="2" t="str">
        <f>IF(AH1396=0,"INDEFERIDO","DEFERIDO")</f>
        <v>INDEFERIDO</v>
      </c>
      <c r="AK1396" s="2"/>
    </row>
    <row r="1397" spans="1:37" ht="63.75" hidden="1" x14ac:dyDescent="0.25">
      <c r="A1397" s="2" t="s">
        <v>194</v>
      </c>
      <c r="B1397" s="2">
        <v>114236</v>
      </c>
      <c r="C1397" s="2" t="s">
        <v>70</v>
      </c>
      <c r="D1397" s="2" t="s">
        <v>26</v>
      </c>
      <c r="E1397" s="2">
        <v>543</v>
      </c>
      <c r="F1397" s="2" t="s">
        <v>250</v>
      </c>
      <c r="G1397" s="2">
        <v>120</v>
      </c>
      <c r="H1397" s="2"/>
      <c r="I1397" s="2"/>
      <c r="J1397" s="2"/>
      <c r="K1397" s="2"/>
      <c r="L1397" s="2"/>
      <c r="M1397" s="2"/>
      <c r="N1397" s="2"/>
      <c r="O1397" s="2"/>
      <c r="P1397" s="2"/>
      <c r="Q1397" s="2">
        <v>80</v>
      </c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>
        <v>0</v>
      </c>
      <c r="AD1397" s="2" t="s">
        <v>47</v>
      </c>
      <c r="AE1397" s="2"/>
      <c r="AF1397" s="2"/>
      <c r="AG1397" s="2">
        <v>18</v>
      </c>
      <c r="AH1397" s="2">
        <f>SUM(G1397,I1397,K1397)</f>
        <v>120</v>
      </c>
      <c r="AI1397" s="2">
        <f>SUM(AG1397,AE1397,AC1397,AA1397,Y1397,W1397,U1397,S1397,Q1397,O1397,M1397,K1397,I1397,G1397)</f>
        <v>218</v>
      </c>
      <c r="AJ1397" s="2" t="str">
        <f>IF(AH1397=0,"INDEFERIDO","DEFERIDO")</f>
        <v>DEFERIDO</v>
      </c>
      <c r="AK1397" s="2"/>
    </row>
    <row r="1398" spans="1:37" ht="51" hidden="1" x14ac:dyDescent="0.25">
      <c r="A1398" s="2" t="s">
        <v>202</v>
      </c>
      <c r="B1398" s="2">
        <v>117051</v>
      </c>
      <c r="C1398" s="2" t="s">
        <v>70</v>
      </c>
      <c r="D1398" s="2" t="s">
        <v>77</v>
      </c>
      <c r="E1398" s="2">
        <v>838</v>
      </c>
      <c r="F1398" s="2" t="s">
        <v>449</v>
      </c>
      <c r="G1398" s="2">
        <v>0</v>
      </c>
      <c r="H1398" s="2" t="s">
        <v>46</v>
      </c>
      <c r="I1398" s="2"/>
      <c r="J1398" s="2"/>
      <c r="K1398" s="2"/>
      <c r="L1398" s="2"/>
      <c r="M1398" s="2"/>
      <c r="N1398" s="2"/>
      <c r="O1398" s="2"/>
      <c r="P1398" s="2"/>
      <c r="Q1398" s="2">
        <v>0</v>
      </c>
      <c r="R1398" s="2" t="s">
        <v>117</v>
      </c>
      <c r="S1398" s="2"/>
      <c r="T1398" s="2"/>
      <c r="U1398" s="2"/>
      <c r="V1398" s="2"/>
      <c r="W1398" s="2"/>
      <c r="X1398" s="2"/>
      <c r="Y1398" s="2">
        <v>0</v>
      </c>
      <c r="Z1398" s="2" t="s">
        <v>55</v>
      </c>
      <c r="AA1398" s="2"/>
      <c r="AB1398" s="2"/>
      <c r="AC1398" s="2"/>
      <c r="AD1398" s="2"/>
      <c r="AE1398" s="2">
        <v>22</v>
      </c>
      <c r="AF1398" s="2"/>
      <c r="AG1398" s="2">
        <v>18</v>
      </c>
      <c r="AH1398" s="2">
        <f>SUM(G1398,I1398,K1398)</f>
        <v>0</v>
      </c>
      <c r="AI1398" s="2">
        <f>SUM(AG1398,AE1398,AC1398,AA1398,Y1398,W1398,U1398,S1398,Q1398,O1398,M1398,K1398,I1398,G1398)</f>
        <v>40</v>
      </c>
      <c r="AJ1398" s="2" t="str">
        <f>IF(AH1398=0,"INDEFERIDO","DEFERIDO")</f>
        <v>INDEFERIDO</v>
      </c>
      <c r="AK1398" s="2"/>
    </row>
    <row r="1399" spans="1:37" ht="63.75" x14ac:dyDescent="0.25">
      <c r="A1399" s="5" t="s">
        <v>1105</v>
      </c>
      <c r="B1399" s="2">
        <v>31772</v>
      </c>
      <c r="C1399" s="2" t="s">
        <v>70</v>
      </c>
      <c r="D1399" s="2" t="s">
        <v>77</v>
      </c>
      <c r="E1399" s="2">
        <v>177</v>
      </c>
      <c r="F1399" s="2" t="s">
        <v>206</v>
      </c>
      <c r="G1399" s="2">
        <v>120</v>
      </c>
      <c r="H1399" s="2"/>
      <c r="I1399" s="2"/>
      <c r="J1399" s="2"/>
      <c r="K1399" s="2"/>
      <c r="L1399" s="2"/>
      <c r="M1399" s="2"/>
      <c r="N1399" s="2"/>
      <c r="O1399" s="2"/>
      <c r="P1399" s="2"/>
      <c r="Q1399" s="2">
        <v>40</v>
      </c>
      <c r="R1399" s="2"/>
      <c r="S1399" s="2"/>
      <c r="T1399" s="2"/>
      <c r="U1399" s="2"/>
      <c r="V1399" s="2"/>
      <c r="W1399" s="2">
        <v>0</v>
      </c>
      <c r="X1399" s="2" t="s">
        <v>82</v>
      </c>
      <c r="Y1399" s="2"/>
      <c r="Z1399" s="2"/>
      <c r="AA1399" s="2">
        <v>10</v>
      </c>
      <c r="AB1399" s="2"/>
      <c r="AC1399" s="2">
        <v>0</v>
      </c>
      <c r="AD1399" s="2" t="s">
        <v>47</v>
      </c>
      <c r="AE1399" s="2">
        <v>28</v>
      </c>
      <c r="AF1399" s="2"/>
      <c r="AG1399" s="2">
        <v>20</v>
      </c>
      <c r="AH1399" s="2">
        <f>SUM(G1399,I1399,K1399)</f>
        <v>120</v>
      </c>
      <c r="AI1399" s="2">
        <f>SUM(AG1399, AE1399, AC1399, AA1399, Y1399,W1399,U1399,S1399,Q1399,O1399,M1399,K1399,I1399,G1399)</f>
        <v>218</v>
      </c>
      <c r="AJ1399" s="2" t="str">
        <f>IF(AH1399=0,"INDEFERIDO","DEFERIDO")</f>
        <v>DEFERIDO</v>
      </c>
      <c r="AK1399" s="2"/>
    </row>
    <row r="1400" spans="1:37" ht="51" hidden="1" x14ac:dyDescent="0.25">
      <c r="A1400" s="2" t="s">
        <v>891</v>
      </c>
      <c r="B1400" s="2">
        <v>166485</v>
      </c>
      <c r="C1400" s="2" t="s">
        <v>70</v>
      </c>
      <c r="D1400" s="2" t="s">
        <v>26</v>
      </c>
      <c r="E1400" s="2">
        <v>544</v>
      </c>
      <c r="F1400" s="2" t="s">
        <v>250</v>
      </c>
      <c r="G1400" s="2">
        <v>120</v>
      </c>
      <c r="H1400" s="2"/>
      <c r="I1400" s="2"/>
      <c r="J1400" s="2"/>
      <c r="K1400" s="2"/>
      <c r="L1400" s="2"/>
      <c r="M1400" s="2"/>
      <c r="N1400" s="2"/>
      <c r="O1400" s="2"/>
      <c r="P1400" s="2"/>
      <c r="Q1400" s="2">
        <v>0</v>
      </c>
      <c r="R1400" s="2" t="s">
        <v>75</v>
      </c>
      <c r="S1400" s="2"/>
      <c r="T1400" s="2"/>
      <c r="U1400" s="2"/>
      <c r="V1400" s="2"/>
      <c r="W1400" s="2"/>
      <c r="X1400" s="2"/>
      <c r="Y1400" s="2">
        <v>0</v>
      </c>
      <c r="Z1400" s="2" t="s">
        <v>220</v>
      </c>
      <c r="AA1400" s="2"/>
      <c r="AB1400" s="2"/>
      <c r="AC1400" s="2">
        <v>25</v>
      </c>
      <c r="AD1400" s="2"/>
      <c r="AE1400" s="2"/>
      <c r="AF1400" s="2"/>
      <c r="AG1400" s="2">
        <v>12</v>
      </c>
      <c r="AH1400" s="2">
        <f>SUM(G1400,I1400,K1400)</f>
        <v>120</v>
      </c>
      <c r="AI1400" s="2">
        <f>SUM(AG1400, AE1400, AC1400, AA1400, Y1400,W1400,U1400,S1400,Q1400,O1400,M1400,K1400,I1400,G1400)</f>
        <v>157</v>
      </c>
      <c r="AJ1400" s="2" t="str">
        <f>IF(AH1400=0,"INDEFERIDO","DEFERIDO")</f>
        <v>DEFERIDO</v>
      </c>
      <c r="AK1400" s="2"/>
    </row>
    <row r="1401" spans="1:37" ht="63.75" hidden="1" x14ac:dyDescent="0.25">
      <c r="A1401" s="5" t="s">
        <v>166</v>
      </c>
      <c r="B1401" s="2">
        <v>112821</v>
      </c>
      <c r="C1401" s="2" t="s">
        <v>70</v>
      </c>
      <c r="D1401" s="2" t="s">
        <v>77</v>
      </c>
      <c r="E1401" s="2">
        <v>179</v>
      </c>
      <c r="F1401" s="2" t="s">
        <v>71</v>
      </c>
      <c r="G1401" s="2">
        <v>120</v>
      </c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>
        <v>0</v>
      </c>
      <c r="AD1401" s="2" t="s">
        <v>167</v>
      </c>
      <c r="AE1401" s="2"/>
      <c r="AF1401" s="2"/>
      <c r="AG1401" s="2">
        <v>18</v>
      </c>
      <c r="AH1401" s="2">
        <f>SUM(G1401,I1401,K1401)</f>
        <v>120</v>
      </c>
      <c r="AI1401" s="2">
        <f>SUM(AG1401,AE1401,AC1401,AA1401,Y1401,W1401,U1401,S1401,Q1401,O1401,M1401,K1401,I1401,G1401)</f>
        <v>138</v>
      </c>
      <c r="AJ1401" s="2" t="str">
        <f>IF(AH1401=0,"INDEFERIDO","DEFERIDO")</f>
        <v>DEFERIDO</v>
      </c>
      <c r="AK1401" s="2"/>
    </row>
    <row r="1402" spans="1:37" ht="51" x14ac:dyDescent="0.25">
      <c r="A1402" s="5" t="s">
        <v>158</v>
      </c>
      <c r="B1402" s="2">
        <v>147831</v>
      </c>
      <c r="C1402" s="2" t="s">
        <v>98</v>
      </c>
      <c r="D1402" s="2" t="s">
        <v>99</v>
      </c>
      <c r="E1402" s="2">
        <v>178</v>
      </c>
      <c r="F1402" s="2" t="s">
        <v>206</v>
      </c>
      <c r="G1402" s="2">
        <v>0</v>
      </c>
      <c r="H1402" s="2" t="s">
        <v>46</v>
      </c>
      <c r="I1402" s="2"/>
      <c r="J1402" s="2"/>
      <c r="K1402" s="2"/>
      <c r="L1402" s="2"/>
      <c r="M1402" s="2"/>
      <c r="N1402" s="2"/>
      <c r="O1402" s="2"/>
      <c r="P1402" s="2"/>
      <c r="Q1402" s="2">
        <v>0</v>
      </c>
      <c r="R1402" s="2" t="s">
        <v>52</v>
      </c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>
        <v>15</v>
      </c>
      <c r="AH1402" s="2">
        <f>SUM(G1402,I1402,K1402)</f>
        <v>0</v>
      </c>
      <c r="AI1402" s="2">
        <f>SUM(AG1402,AE1402,AC1402,AA1402,Y1402,W1402,U1402,S1402,Q1402,O1402,M1402,K1402,I1402,G1402)</f>
        <v>15</v>
      </c>
      <c r="AJ1402" s="2" t="str">
        <f>IF(AH1402=0,"INDEFERIDO","DEFERIDO")</f>
        <v>INDEFERIDO</v>
      </c>
      <c r="AK1402" s="2"/>
    </row>
    <row r="1403" spans="1:37" ht="25.5" hidden="1" x14ac:dyDescent="0.25">
      <c r="A1403" s="2" t="s">
        <v>565</v>
      </c>
      <c r="B1403" s="2">
        <v>56123</v>
      </c>
      <c r="C1403" s="2" t="s">
        <v>70</v>
      </c>
      <c r="D1403" s="2" t="s">
        <v>77</v>
      </c>
      <c r="E1403" s="2">
        <v>839</v>
      </c>
      <c r="F1403" s="2" t="s">
        <v>449</v>
      </c>
      <c r="G1403" s="2">
        <v>0</v>
      </c>
      <c r="H1403" s="2" t="s">
        <v>54</v>
      </c>
      <c r="I1403" s="2">
        <v>0</v>
      </c>
      <c r="J1403" s="2" t="s">
        <v>54</v>
      </c>
      <c r="K1403" s="2">
        <v>0</v>
      </c>
      <c r="L1403" s="2" t="s">
        <v>54</v>
      </c>
      <c r="M1403" s="2">
        <v>0</v>
      </c>
      <c r="N1403" s="2" t="s">
        <v>54</v>
      </c>
      <c r="O1403" s="2">
        <v>0</v>
      </c>
      <c r="P1403" s="2" t="s">
        <v>54</v>
      </c>
      <c r="Q1403" s="2">
        <v>0</v>
      </c>
      <c r="R1403" s="2" t="s">
        <v>54</v>
      </c>
      <c r="S1403" s="2">
        <v>0</v>
      </c>
      <c r="T1403" s="2" t="s">
        <v>54</v>
      </c>
      <c r="U1403" s="2">
        <v>0</v>
      </c>
      <c r="V1403" s="2" t="s">
        <v>54</v>
      </c>
      <c r="W1403" s="2">
        <v>0</v>
      </c>
      <c r="X1403" s="2" t="s">
        <v>54</v>
      </c>
      <c r="Y1403" s="2">
        <v>0</v>
      </c>
      <c r="Z1403" s="2" t="s">
        <v>54</v>
      </c>
      <c r="AA1403" s="2">
        <v>0</v>
      </c>
      <c r="AB1403" s="2" t="s">
        <v>54</v>
      </c>
      <c r="AC1403" s="2">
        <v>0</v>
      </c>
      <c r="AD1403" s="2" t="s">
        <v>54</v>
      </c>
      <c r="AE1403" s="2">
        <v>0</v>
      </c>
      <c r="AF1403" s="2" t="s">
        <v>54</v>
      </c>
      <c r="AG1403" s="2">
        <v>11</v>
      </c>
      <c r="AH1403" s="2">
        <f>SUM(G1403,I1403,K1403)</f>
        <v>0</v>
      </c>
      <c r="AI1403" s="2">
        <f>SUM(AG1403,AE1403,AC1403,AA1403,Y1403,W1403,U1403,S1403,Q1403,O1403,M1403,K1403,I1403,G1403)</f>
        <v>11</v>
      </c>
      <c r="AJ1403" s="2" t="str">
        <f>IF(AH1403=0,"INDEFERIDO","DEFERIDO")</f>
        <v>INDEFERIDO</v>
      </c>
      <c r="AK1403" s="2"/>
    </row>
    <row r="1404" spans="1:37" ht="51" hidden="1" x14ac:dyDescent="0.25">
      <c r="A1404" s="2" t="s">
        <v>158</v>
      </c>
      <c r="B1404" s="2">
        <v>33279</v>
      </c>
      <c r="C1404" s="2" t="s">
        <v>70</v>
      </c>
      <c r="D1404" s="2" t="s">
        <v>77</v>
      </c>
      <c r="E1404" s="2">
        <v>840</v>
      </c>
      <c r="F1404" s="2" t="s">
        <v>449</v>
      </c>
      <c r="G1404" s="2">
        <v>0</v>
      </c>
      <c r="H1404" s="2" t="s">
        <v>46</v>
      </c>
      <c r="I1404" s="2"/>
      <c r="J1404" s="2"/>
      <c r="K1404" s="2"/>
      <c r="L1404" s="2"/>
      <c r="M1404" s="2"/>
      <c r="N1404" s="2"/>
      <c r="O1404" s="2"/>
      <c r="P1404" s="2"/>
      <c r="Q1404" s="2">
        <v>0</v>
      </c>
      <c r="R1404" s="2" t="s">
        <v>117</v>
      </c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>
        <v>20</v>
      </c>
      <c r="AH1404" s="2">
        <f>SUM(G1404,I1404,K1404)</f>
        <v>0</v>
      </c>
      <c r="AI1404" s="2">
        <f>SUM(AG1404,AE1404,AC1404,AA1404,Y1404,W1404,U1404,S1404,Q1404,O1404,M1404,K1404,I1404,G1404)</f>
        <v>20</v>
      </c>
      <c r="AJ1404" s="2" t="str">
        <f>IF(AH1404=0,"INDEFERIDO","DEFERIDO")</f>
        <v>INDEFERIDO</v>
      </c>
      <c r="AK1404" s="2"/>
    </row>
    <row r="1405" spans="1:37" ht="51" hidden="1" x14ac:dyDescent="0.25">
      <c r="A1405" s="2" t="s">
        <v>223</v>
      </c>
      <c r="B1405" s="2">
        <v>183217</v>
      </c>
      <c r="C1405" s="2" t="s">
        <v>70</v>
      </c>
      <c r="D1405" s="2" t="s">
        <v>26</v>
      </c>
      <c r="E1405" s="2">
        <v>841</v>
      </c>
      <c r="F1405" s="2" t="s">
        <v>449</v>
      </c>
      <c r="G1405" s="2">
        <v>120</v>
      </c>
      <c r="H1405" s="2"/>
      <c r="I1405" s="2"/>
      <c r="J1405" s="2"/>
      <c r="K1405" s="2"/>
      <c r="L1405" s="2"/>
      <c r="M1405" s="2"/>
      <c r="N1405" s="2"/>
      <c r="O1405" s="2"/>
      <c r="P1405" s="2"/>
      <c r="Q1405" s="2">
        <v>0</v>
      </c>
      <c r="R1405" s="2" t="s">
        <v>75</v>
      </c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>
        <v>0</v>
      </c>
      <c r="AD1405" s="2" t="s">
        <v>56</v>
      </c>
      <c r="AE1405" s="2"/>
      <c r="AF1405" s="2"/>
      <c r="AG1405" s="2">
        <v>5</v>
      </c>
      <c r="AH1405" s="2">
        <f>SUM(G1405,I1405,K1405)</f>
        <v>120</v>
      </c>
      <c r="AI1405" s="2">
        <f>SUM(AG1405,AE1405,AC1405,AA1405,Y1405,W1405,U1405,S1405,Q1405,O1405,M1405,K1405,I1405,G1405)</f>
        <v>125</v>
      </c>
      <c r="AJ1405" s="2" t="str">
        <f>IF(AH1405=0,"INDEFERIDO","DEFERIDO")</f>
        <v>DEFERIDO</v>
      </c>
      <c r="AK1405" s="2"/>
    </row>
    <row r="1406" spans="1:37" ht="51" hidden="1" x14ac:dyDescent="0.25">
      <c r="A1406" s="2" t="s">
        <v>224</v>
      </c>
      <c r="B1406" s="2">
        <v>166477</v>
      </c>
      <c r="C1406" s="2" t="s">
        <v>70</v>
      </c>
      <c r="D1406" s="2" t="s">
        <v>77</v>
      </c>
      <c r="E1406" s="2">
        <v>546</v>
      </c>
      <c r="F1406" s="2" t="s">
        <v>250</v>
      </c>
      <c r="G1406" s="2">
        <v>0</v>
      </c>
      <c r="H1406" s="2" t="s">
        <v>46</v>
      </c>
      <c r="I1406" s="2"/>
      <c r="J1406" s="2"/>
      <c r="K1406" s="2"/>
      <c r="L1406" s="2"/>
      <c r="M1406" s="2"/>
      <c r="N1406" s="2"/>
      <c r="O1406" s="2"/>
      <c r="P1406" s="2"/>
      <c r="Q1406" s="2">
        <v>0</v>
      </c>
      <c r="R1406" s="2" t="s">
        <v>117</v>
      </c>
      <c r="S1406" s="2"/>
      <c r="T1406" s="2"/>
      <c r="U1406" s="2"/>
      <c r="V1406" s="2"/>
      <c r="W1406" s="2"/>
      <c r="X1406" s="2"/>
      <c r="Y1406" s="2"/>
      <c r="Z1406" s="2"/>
      <c r="AA1406" s="2">
        <v>0</v>
      </c>
      <c r="AB1406" s="2" t="s">
        <v>66</v>
      </c>
      <c r="AC1406" s="2"/>
      <c r="AD1406" s="2"/>
      <c r="AE1406" s="2"/>
      <c r="AF1406" s="2"/>
      <c r="AG1406" s="2">
        <v>12</v>
      </c>
      <c r="AH1406" s="2">
        <f>SUM(G1406,I1406,K1406)</f>
        <v>0</v>
      </c>
      <c r="AI1406" s="2">
        <f>SUM(AG1406,AE1406,AC1406,AA1406,Y1406,W1406,U1406,S1406,Q1406,O1406,M1406,K1406,I1406,G1406)</f>
        <v>12</v>
      </c>
      <c r="AJ1406" s="2" t="str">
        <f>IF(AH1406=0,"INDEFERIDO","DEFERIDO")</f>
        <v>INDEFERIDO</v>
      </c>
      <c r="AK1406" s="2"/>
    </row>
    <row r="1407" spans="1:37" ht="51" hidden="1" x14ac:dyDescent="0.25">
      <c r="A1407" s="5" t="s">
        <v>166</v>
      </c>
      <c r="B1407" s="2">
        <v>57380</v>
      </c>
      <c r="C1407" s="2" t="s">
        <v>70</v>
      </c>
      <c r="D1407" s="2" t="s">
        <v>77</v>
      </c>
      <c r="E1407" s="2">
        <v>180</v>
      </c>
      <c r="F1407" s="2" t="s">
        <v>71</v>
      </c>
      <c r="G1407" s="2">
        <v>120</v>
      </c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>
        <v>0</v>
      </c>
      <c r="AD1407" s="2" t="s">
        <v>56</v>
      </c>
      <c r="AE1407" s="2"/>
      <c r="AF1407" s="2"/>
      <c r="AG1407" s="2">
        <v>21</v>
      </c>
      <c r="AH1407" s="2">
        <f>SUM(G1407,I1407,K1407)</f>
        <v>120</v>
      </c>
      <c r="AI1407" s="2">
        <f>SUM(AG1407,AE1407,AC1407,AA1407,Y1407,W1407,U1407,S1407,Q1407,O1407,M1407,K1407,I1407,G1407)</f>
        <v>141</v>
      </c>
      <c r="AJ1407" s="2" t="str">
        <f>IF(AH1407=0,"INDEFERIDO","DEFERIDO")</f>
        <v>DEFERIDO</v>
      </c>
      <c r="AK1407" s="2"/>
    </row>
    <row r="1408" spans="1:37" ht="51" hidden="1" x14ac:dyDescent="0.25">
      <c r="A1408" s="2" t="s">
        <v>912</v>
      </c>
      <c r="B1408" s="2">
        <v>183171</v>
      </c>
      <c r="C1408" s="2" t="s">
        <v>70</v>
      </c>
      <c r="D1408" s="2" t="s">
        <v>77</v>
      </c>
      <c r="E1408" s="2">
        <v>842</v>
      </c>
      <c r="F1408" s="2" t="s">
        <v>449</v>
      </c>
      <c r="G1408" s="2">
        <v>0</v>
      </c>
      <c r="H1408" s="2" t="s">
        <v>46</v>
      </c>
      <c r="I1408" s="2"/>
      <c r="J1408" s="2"/>
      <c r="K1408" s="2"/>
      <c r="L1408" s="2"/>
      <c r="M1408" s="2"/>
      <c r="N1408" s="2"/>
      <c r="O1408" s="2"/>
      <c r="P1408" s="2"/>
      <c r="Q1408" s="2">
        <v>40</v>
      </c>
      <c r="R1408" s="2"/>
      <c r="S1408" s="2"/>
      <c r="T1408" s="2"/>
      <c r="U1408" s="2"/>
      <c r="V1408" s="2"/>
      <c r="W1408" s="2"/>
      <c r="X1408" s="2"/>
      <c r="Y1408" s="2">
        <v>0</v>
      </c>
      <c r="Z1408" s="2" t="s">
        <v>100</v>
      </c>
      <c r="AA1408" s="2"/>
      <c r="AB1408" s="2"/>
      <c r="AC1408" s="2">
        <v>25</v>
      </c>
      <c r="AD1408" s="2"/>
      <c r="AE1408" s="2"/>
      <c r="AF1408" s="2"/>
      <c r="AG1408" s="2">
        <v>5</v>
      </c>
      <c r="AH1408" s="2">
        <f>SUM(G1408,I1408,K1408)</f>
        <v>0</v>
      </c>
      <c r="AI1408" s="2">
        <f>SUM(AG1408, AE1408, AC1408, AA1408, Y1408,W1408,U1408,S1408,Q1408,O1408,M1408,K1408,I1408,G1408)</f>
        <v>70</v>
      </c>
      <c r="AJ1408" s="2" t="str">
        <f>IF(AH1408=0,"INDEFERIDO","DEFERIDO")</f>
        <v>INDEFERIDO</v>
      </c>
      <c r="AK1408" s="2"/>
    </row>
    <row r="1409" spans="1:37" x14ac:dyDescent="0.25">
      <c r="A1409" s="5" t="s">
        <v>41</v>
      </c>
      <c r="B1409" s="2">
        <v>178606</v>
      </c>
      <c r="C1409" s="2" t="s">
        <v>70</v>
      </c>
      <c r="D1409" s="2" t="s">
        <v>77</v>
      </c>
      <c r="E1409" s="2">
        <v>179</v>
      </c>
      <c r="F1409" s="2" t="s">
        <v>206</v>
      </c>
      <c r="G1409" s="2">
        <v>120</v>
      </c>
      <c r="H1409" s="2"/>
      <c r="I1409" s="2"/>
      <c r="J1409" s="2"/>
      <c r="K1409" s="2"/>
      <c r="L1409" s="2"/>
      <c r="M1409" s="2"/>
      <c r="N1409" s="2"/>
      <c r="O1409" s="2"/>
      <c r="P1409" s="2"/>
      <c r="Q1409" s="2">
        <v>80</v>
      </c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>
        <v>11</v>
      </c>
      <c r="AH1409" s="2">
        <f>SUM(G1409,I1409,K1409)</f>
        <v>120</v>
      </c>
      <c r="AI1409" s="2">
        <f>SUM(AG1409,AE1409,AC1409,AA1409,Y1409,W1409,U1409,S1409,Q1409,O1409,M1409,K1409,I1409,G1409)</f>
        <v>211</v>
      </c>
      <c r="AJ1409" s="2" t="str">
        <f>IF(AH1409=0,"INDEFERIDO","DEFERIDO")</f>
        <v>DEFERIDO</v>
      </c>
      <c r="AK1409" s="2"/>
    </row>
    <row r="1410" spans="1:37" ht="25.5" hidden="1" x14ac:dyDescent="0.25">
      <c r="A1410" s="2" t="s">
        <v>204</v>
      </c>
      <c r="B1410" s="2">
        <v>78841</v>
      </c>
      <c r="C1410" s="2" t="s">
        <v>95</v>
      </c>
      <c r="D1410" s="2" t="s">
        <v>96</v>
      </c>
      <c r="E1410" s="2">
        <v>547</v>
      </c>
      <c r="F1410" s="2" t="s">
        <v>250</v>
      </c>
      <c r="G1410" s="2">
        <v>0</v>
      </c>
      <c r="H1410" s="2" t="s">
        <v>54</v>
      </c>
      <c r="I1410" s="2">
        <v>0</v>
      </c>
      <c r="J1410" s="2" t="s">
        <v>54</v>
      </c>
      <c r="K1410" s="2">
        <v>0</v>
      </c>
      <c r="L1410" s="2" t="s">
        <v>54</v>
      </c>
      <c r="M1410" s="2">
        <v>0</v>
      </c>
      <c r="N1410" s="2" t="s">
        <v>54</v>
      </c>
      <c r="O1410" s="2">
        <v>0</v>
      </c>
      <c r="P1410" s="2" t="s">
        <v>54</v>
      </c>
      <c r="Q1410" s="2">
        <v>0</v>
      </c>
      <c r="R1410" s="2" t="s">
        <v>54</v>
      </c>
      <c r="S1410" s="2">
        <v>0</v>
      </c>
      <c r="T1410" s="2" t="s">
        <v>54</v>
      </c>
      <c r="U1410" s="2">
        <v>0</v>
      </c>
      <c r="V1410" s="2" t="s">
        <v>54</v>
      </c>
      <c r="W1410" s="2">
        <v>0</v>
      </c>
      <c r="X1410" s="2" t="s">
        <v>54</v>
      </c>
      <c r="Y1410" s="2">
        <v>0</v>
      </c>
      <c r="Z1410" s="2" t="s">
        <v>54</v>
      </c>
      <c r="AA1410" s="2">
        <v>0</v>
      </c>
      <c r="AB1410" s="2" t="s">
        <v>54</v>
      </c>
      <c r="AC1410" s="2">
        <v>0</v>
      </c>
      <c r="AD1410" s="2" t="s">
        <v>54</v>
      </c>
      <c r="AE1410" s="2">
        <v>0</v>
      </c>
      <c r="AF1410" s="2" t="s">
        <v>54</v>
      </c>
      <c r="AG1410" s="2">
        <v>28</v>
      </c>
      <c r="AH1410" s="2">
        <f>SUM(G1410,I1410,K1410)</f>
        <v>0</v>
      </c>
      <c r="AI1410" s="2">
        <f>SUM(AG1410,AE1410,AC1410,AA1410,Y1410,W1410,U1410,S1410,Q1410,O1410,M1410,K1410,I1410,G1410)</f>
        <v>28</v>
      </c>
      <c r="AJ1410" s="2" t="str">
        <f>IF(AH1410=0,"INDEFERIDO","DEFERIDO")</f>
        <v>INDEFERIDO</v>
      </c>
      <c r="AK1410" s="2"/>
    </row>
    <row r="1411" spans="1:37" ht="63.75" hidden="1" x14ac:dyDescent="0.25">
      <c r="A1411" s="5" t="s">
        <v>1105</v>
      </c>
      <c r="B1411" s="2">
        <v>31772</v>
      </c>
      <c r="C1411" s="2" t="s">
        <v>70</v>
      </c>
      <c r="D1411" s="2" t="s">
        <v>77</v>
      </c>
      <c r="E1411" s="2">
        <v>181</v>
      </c>
      <c r="F1411" s="2" t="s">
        <v>71</v>
      </c>
      <c r="G1411" s="2">
        <v>120</v>
      </c>
      <c r="H1411" s="2"/>
      <c r="I1411" s="2"/>
      <c r="J1411" s="2"/>
      <c r="K1411" s="2"/>
      <c r="L1411" s="2"/>
      <c r="M1411" s="2"/>
      <c r="N1411" s="2"/>
      <c r="O1411" s="2"/>
      <c r="P1411" s="2"/>
      <c r="Q1411" s="2">
        <v>40</v>
      </c>
      <c r="R1411" s="2"/>
      <c r="S1411" s="2"/>
      <c r="T1411" s="2"/>
      <c r="U1411" s="2"/>
      <c r="V1411" s="2"/>
      <c r="W1411" s="2">
        <v>0</v>
      </c>
      <c r="X1411" s="2" t="s">
        <v>82</v>
      </c>
      <c r="Y1411" s="2"/>
      <c r="Z1411" s="2"/>
      <c r="AA1411" s="2"/>
      <c r="AB1411" s="2"/>
      <c r="AC1411" s="2">
        <v>0</v>
      </c>
      <c r="AD1411" s="2" t="s">
        <v>47</v>
      </c>
      <c r="AE1411" s="2">
        <v>28</v>
      </c>
      <c r="AF1411" s="2"/>
      <c r="AG1411" s="2">
        <v>20</v>
      </c>
      <c r="AH1411" s="2">
        <f>SUM(G1411,I1411,K1411)</f>
        <v>120</v>
      </c>
      <c r="AI1411" s="2">
        <f>SUM(AG1411, AE1411, AC1411, AA1411, Y1411,W1411,U1411,S1411,Q1411,O1411,M1411,K1411,I1411,G1411)</f>
        <v>208</v>
      </c>
      <c r="AJ1411" s="2" t="str">
        <f>IF(AH1411=0,"INDEFERIDO","DEFERIDO")</f>
        <v>DEFERIDO</v>
      </c>
      <c r="AK1411" s="2"/>
    </row>
    <row r="1412" spans="1:37" ht="38.25" hidden="1" x14ac:dyDescent="0.25">
      <c r="A1412" s="2" t="s">
        <v>1066</v>
      </c>
      <c r="B1412" s="2">
        <v>53313</v>
      </c>
      <c r="C1412" s="2" t="s">
        <v>70</v>
      </c>
      <c r="D1412" s="2" t="s">
        <v>28</v>
      </c>
      <c r="E1412" s="2">
        <v>844</v>
      </c>
      <c r="F1412" s="2" t="s">
        <v>449</v>
      </c>
      <c r="G1412" s="2">
        <v>120</v>
      </c>
      <c r="H1412" s="2"/>
      <c r="I1412" s="2"/>
      <c r="J1412" s="2"/>
      <c r="K1412" s="2"/>
      <c r="L1412" s="2"/>
      <c r="M1412" s="2"/>
      <c r="N1412" s="2"/>
      <c r="O1412" s="2"/>
      <c r="P1412" s="2"/>
      <c r="Q1412" s="2">
        <v>0</v>
      </c>
      <c r="R1412" s="2" t="s">
        <v>908</v>
      </c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>
        <v>22</v>
      </c>
      <c r="AH1412" s="2">
        <f>SUM(G1412,I1412,K1412)</f>
        <v>120</v>
      </c>
      <c r="AI1412" s="2">
        <f>SUM(AG1412, AE1412, AC1412, AA1412, Y1412,W1412,U1412,S1412,Q1412,O1412,M1412,K1412,I1412,G1412)</f>
        <v>142</v>
      </c>
      <c r="AJ1412" s="2" t="str">
        <f>IF(AH1412=0,"INDEFERIDO","DEFERIDO")</f>
        <v>DEFERIDO</v>
      </c>
      <c r="AK1412" s="2"/>
    </row>
    <row r="1413" spans="1:37" x14ac:dyDescent="0.25">
      <c r="A1413" s="5" t="s">
        <v>797</v>
      </c>
      <c r="B1413" s="2">
        <v>139949</v>
      </c>
      <c r="C1413" s="2" t="s">
        <v>70</v>
      </c>
      <c r="D1413" s="2" t="s">
        <v>26</v>
      </c>
      <c r="E1413" s="2">
        <v>180</v>
      </c>
      <c r="F1413" s="2" t="s">
        <v>206</v>
      </c>
      <c r="G1413" s="2">
        <v>120</v>
      </c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>
        <v>17</v>
      </c>
      <c r="AH1413" s="2">
        <f>SUM(G1413,I1413,K1413)</f>
        <v>120</v>
      </c>
      <c r="AI1413" s="2">
        <f>SUM(AG1413, AE1413, AC1413, AA1413, Y1413,W1413,U1413,S1413,Q1413,O1413,M1413,K1413,I1413,G1413)</f>
        <v>137</v>
      </c>
      <c r="AJ1413" s="2" t="str">
        <f>IF(AH1413=0,"INDEFERIDO","DEFERIDO")</f>
        <v>DEFERIDO</v>
      </c>
      <c r="AK1413" s="2"/>
    </row>
    <row r="1414" spans="1:37" ht="63.75" hidden="1" x14ac:dyDescent="0.25">
      <c r="A1414" s="2" t="s">
        <v>373</v>
      </c>
      <c r="B1414" s="2">
        <v>127117</v>
      </c>
      <c r="C1414" s="2" t="s">
        <v>70</v>
      </c>
      <c r="D1414" s="2" t="s">
        <v>34</v>
      </c>
      <c r="E1414" s="2">
        <v>845</v>
      </c>
      <c r="F1414" s="2" t="s">
        <v>449</v>
      </c>
      <c r="G1414" s="2">
        <v>120</v>
      </c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>
        <v>0</v>
      </c>
      <c r="AD1414" s="2" t="s">
        <v>47</v>
      </c>
      <c r="AE1414" s="2"/>
      <c r="AF1414" s="2"/>
      <c r="AG1414" s="2">
        <v>18</v>
      </c>
      <c r="AH1414" s="2">
        <f>SUM(G1414,I1414,K1414)</f>
        <v>120</v>
      </c>
      <c r="AI1414" s="2">
        <f>SUM(AG1414,AE1414,AC1414,AA1414,Y1414,W1414,U1414,S1414,Q1414,O1414,M1414,K1414,I1414,G1414)</f>
        <v>138</v>
      </c>
      <c r="AJ1414" s="2" t="str">
        <f>IF(AH1414=0,"INDEFERIDO","DEFERIDO")</f>
        <v>DEFERIDO</v>
      </c>
      <c r="AK1414" s="2"/>
    </row>
    <row r="1415" spans="1:37" ht="25.5" hidden="1" x14ac:dyDescent="0.25">
      <c r="A1415" s="2" t="s">
        <v>1066</v>
      </c>
      <c r="B1415" s="2">
        <v>30492</v>
      </c>
      <c r="C1415" s="2" t="s">
        <v>70</v>
      </c>
      <c r="D1415" s="2" t="s">
        <v>28</v>
      </c>
      <c r="E1415" s="2">
        <v>846</v>
      </c>
      <c r="F1415" s="2" t="s">
        <v>449</v>
      </c>
      <c r="G1415" s="2">
        <v>0</v>
      </c>
      <c r="H1415" s="2" t="s">
        <v>54</v>
      </c>
      <c r="I1415" s="2">
        <v>0</v>
      </c>
      <c r="J1415" s="2" t="s">
        <v>54</v>
      </c>
      <c r="K1415" s="2">
        <v>0</v>
      </c>
      <c r="L1415" s="2" t="s">
        <v>54</v>
      </c>
      <c r="M1415" s="2">
        <v>0</v>
      </c>
      <c r="N1415" s="2" t="s">
        <v>54</v>
      </c>
      <c r="O1415" s="2">
        <v>0</v>
      </c>
      <c r="P1415" s="2" t="s">
        <v>54</v>
      </c>
      <c r="Q1415" s="2">
        <v>0</v>
      </c>
      <c r="R1415" s="2" t="s">
        <v>54</v>
      </c>
      <c r="S1415" s="2">
        <v>0</v>
      </c>
      <c r="T1415" s="2" t="s">
        <v>54</v>
      </c>
      <c r="U1415" s="2">
        <v>0</v>
      </c>
      <c r="V1415" s="2" t="s">
        <v>54</v>
      </c>
      <c r="W1415" s="2">
        <v>0</v>
      </c>
      <c r="X1415" s="2" t="s">
        <v>54</v>
      </c>
      <c r="Y1415" s="2">
        <v>0</v>
      </c>
      <c r="Z1415" s="2" t="s">
        <v>54</v>
      </c>
      <c r="AA1415" s="2">
        <v>0</v>
      </c>
      <c r="AB1415" s="2" t="s">
        <v>54</v>
      </c>
      <c r="AC1415" s="2">
        <v>0</v>
      </c>
      <c r="AD1415" s="2" t="s">
        <v>54</v>
      </c>
      <c r="AE1415" s="2">
        <v>0</v>
      </c>
      <c r="AF1415" s="2" t="s">
        <v>54</v>
      </c>
      <c r="AG1415" s="2">
        <v>21</v>
      </c>
      <c r="AH1415" s="2">
        <f>SUM(G1415,I1415,K1415)</f>
        <v>0</v>
      </c>
      <c r="AI1415" s="2">
        <f>SUM(AG1415, AE1415, AC1415, AA1415, Y1415,W1415,U1415,S1415,Q1415,O1415,M1415,K1415,I1415,G1415)</f>
        <v>21</v>
      </c>
      <c r="AJ1415" s="2" t="str">
        <f>IF(AH1415=0,"INDEFERIDO","DEFERIDO")</f>
        <v>INDEFERIDO</v>
      </c>
      <c r="AK1415" s="2"/>
    </row>
    <row r="1416" spans="1:37" ht="51" hidden="1" x14ac:dyDescent="0.25">
      <c r="A1416" s="2" t="s">
        <v>891</v>
      </c>
      <c r="B1416" s="2">
        <v>176965</v>
      </c>
      <c r="C1416" s="2" t="s">
        <v>70</v>
      </c>
      <c r="D1416" s="2" t="s">
        <v>26</v>
      </c>
      <c r="E1416" s="2">
        <v>548</v>
      </c>
      <c r="F1416" s="2" t="s">
        <v>250</v>
      </c>
      <c r="G1416" s="2">
        <v>120</v>
      </c>
      <c r="H1416" s="2"/>
      <c r="I1416" s="2"/>
      <c r="J1416" s="2"/>
      <c r="K1416" s="2"/>
      <c r="L1416" s="2"/>
      <c r="M1416" s="2"/>
      <c r="N1416" s="2"/>
      <c r="O1416" s="2"/>
      <c r="P1416" s="2"/>
      <c r="Q1416" s="2">
        <v>0</v>
      </c>
      <c r="R1416" s="2" t="s">
        <v>75</v>
      </c>
      <c r="S1416" s="2"/>
      <c r="T1416" s="2"/>
      <c r="U1416" s="2"/>
      <c r="V1416" s="2"/>
      <c r="W1416" s="2"/>
      <c r="X1416" s="2"/>
      <c r="Y1416" s="2">
        <v>0</v>
      </c>
      <c r="Z1416" s="2" t="s">
        <v>220</v>
      </c>
      <c r="AA1416" s="2"/>
      <c r="AB1416" s="2"/>
      <c r="AC1416" s="2">
        <v>25</v>
      </c>
      <c r="AD1416" s="2"/>
      <c r="AE1416" s="2"/>
      <c r="AF1416" s="2"/>
      <c r="AG1416" s="2">
        <v>12</v>
      </c>
      <c r="AH1416" s="2">
        <f>SUM(G1416,I1416,K1416)</f>
        <v>120</v>
      </c>
      <c r="AI1416" s="2">
        <f>SUM(AG1416, AE1416, AC1416, AA1416, Y1416,W1416,U1416,S1416,Q1416,O1416,M1416,K1416,I1416,G1416)</f>
        <v>157</v>
      </c>
      <c r="AJ1416" s="2" t="str">
        <f>IF(AH1416=0,"INDEFERIDO","DEFERIDO")</f>
        <v>DEFERIDO</v>
      </c>
      <c r="AK1416" s="2"/>
    </row>
    <row r="1417" spans="1:37" ht="25.5" hidden="1" x14ac:dyDescent="0.25">
      <c r="A1417" s="2" t="s">
        <v>566</v>
      </c>
      <c r="B1417" s="2">
        <v>178679</v>
      </c>
      <c r="C1417" s="2" t="s">
        <v>70</v>
      </c>
      <c r="D1417" s="2" t="s">
        <v>77</v>
      </c>
      <c r="E1417" s="2">
        <v>847</v>
      </c>
      <c r="F1417" s="2" t="s">
        <v>449</v>
      </c>
      <c r="G1417" s="2">
        <v>0</v>
      </c>
      <c r="H1417" s="2" t="s">
        <v>54</v>
      </c>
      <c r="I1417" s="2">
        <v>0</v>
      </c>
      <c r="J1417" s="2" t="s">
        <v>54</v>
      </c>
      <c r="K1417" s="2">
        <v>0</v>
      </c>
      <c r="L1417" s="2" t="s">
        <v>54</v>
      </c>
      <c r="M1417" s="2">
        <v>0</v>
      </c>
      <c r="N1417" s="2" t="s">
        <v>54</v>
      </c>
      <c r="O1417" s="2">
        <v>0</v>
      </c>
      <c r="P1417" s="2" t="s">
        <v>54</v>
      </c>
      <c r="Q1417" s="2">
        <v>0</v>
      </c>
      <c r="R1417" s="2" t="s">
        <v>54</v>
      </c>
      <c r="S1417" s="2">
        <v>0</v>
      </c>
      <c r="T1417" s="2" t="s">
        <v>54</v>
      </c>
      <c r="U1417" s="2">
        <v>0</v>
      </c>
      <c r="V1417" s="2" t="s">
        <v>54</v>
      </c>
      <c r="W1417" s="2">
        <v>0</v>
      </c>
      <c r="X1417" s="2" t="s">
        <v>54</v>
      </c>
      <c r="Y1417" s="2">
        <v>0</v>
      </c>
      <c r="Z1417" s="2" t="s">
        <v>54</v>
      </c>
      <c r="AA1417" s="2">
        <v>0</v>
      </c>
      <c r="AB1417" s="2" t="s">
        <v>54</v>
      </c>
      <c r="AC1417" s="2">
        <v>0</v>
      </c>
      <c r="AD1417" s="2" t="s">
        <v>54</v>
      </c>
      <c r="AE1417" s="2">
        <v>0</v>
      </c>
      <c r="AF1417" s="2" t="s">
        <v>54</v>
      </c>
      <c r="AG1417" s="2">
        <v>11</v>
      </c>
      <c r="AH1417" s="2">
        <f>SUM(G1417,I1417,K1417)</f>
        <v>0</v>
      </c>
      <c r="AI1417" s="2">
        <f>SUM(AG1417,AE1417,AC1417,AA1417,Y1417,W1417,U1417,S1417,Q1417,O1417,M1417,K1417,I1417,G1417)</f>
        <v>11</v>
      </c>
      <c r="AJ1417" s="2" t="str">
        <f>IF(AH1417=0,"INDEFERIDO","DEFERIDO")</f>
        <v>INDEFERIDO</v>
      </c>
      <c r="AK1417" s="2"/>
    </row>
    <row r="1418" spans="1:37" x14ac:dyDescent="0.25">
      <c r="A1418" s="5" t="s">
        <v>871</v>
      </c>
      <c r="B1418" s="2">
        <v>166708</v>
      </c>
      <c r="C1418" s="2" t="s">
        <v>70</v>
      </c>
      <c r="D1418" s="2" t="s">
        <v>26</v>
      </c>
      <c r="E1418" s="2">
        <v>181</v>
      </c>
      <c r="F1418" s="2" t="s">
        <v>206</v>
      </c>
      <c r="G1418" s="2">
        <v>120</v>
      </c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>
        <v>25</v>
      </c>
      <c r="AD1418" s="2"/>
      <c r="AE1418" s="2"/>
      <c r="AF1418" s="2"/>
      <c r="AG1418" s="2">
        <v>12</v>
      </c>
      <c r="AH1418" s="2">
        <f>SUM(G1418,I1418,K1418)</f>
        <v>120</v>
      </c>
      <c r="AI1418" s="2">
        <f>SUM(AG1418, AE1418, AC1418, AA1418, Y1418,W1418,U1418,S1418,Q1418,O1418,M1418,K1418,I1418,G1418)</f>
        <v>157</v>
      </c>
      <c r="AJ1418" s="2" t="str">
        <f>IF(AH1418=0,"INDEFERIDO","DEFERIDO")</f>
        <v>DEFERIDO</v>
      </c>
      <c r="AK1418" s="2"/>
    </row>
    <row r="1419" spans="1:37" ht="38.25" hidden="1" x14ac:dyDescent="0.25">
      <c r="A1419" s="2" t="s">
        <v>567</v>
      </c>
      <c r="B1419" s="2">
        <v>183222</v>
      </c>
      <c r="C1419" s="2" t="s">
        <v>70</v>
      </c>
      <c r="D1419" s="2" t="s">
        <v>77</v>
      </c>
      <c r="E1419" s="2">
        <v>848</v>
      </c>
      <c r="F1419" s="2" t="s">
        <v>449</v>
      </c>
      <c r="G1419" s="2">
        <v>120</v>
      </c>
      <c r="H1419" s="2"/>
      <c r="I1419" s="2"/>
      <c r="J1419" s="2"/>
      <c r="K1419" s="2"/>
      <c r="L1419" s="2"/>
      <c r="M1419" s="2"/>
      <c r="N1419" s="2"/>
      <c r="O1419" s="2"/>
      <c r="P1419" s="2"/>
      <c r="Q1419" s="2">
        <v>0</v>
      </c>
      <c r="R1419" s="2" t="s">
        <v>49</v>
      </c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>
        <v>5</v>
      </c>
      <c r="AH1419" s="2">
        <f>SUM(G1419,I1419,K1419)</f>
        <v>120</v>
      </c>
      <c r="AI1419" s="2">
        <f>SUM(AG1419,AE1419,AC1419,AA1419,Y1419,W1419,U1419,S1419,Q1419,O1419,M1419,K1419,I1419,G1419)</f>
        <v>125</v>
      </c>
      <c r="AJ1419" s="2" t="str">
        <f>IF(AH1419=0,"INDEFERIDO","DEFERIDO")</f>
        <v>DEFERIDO</v>
      </c>
      <c r="AK1419" s="2"/>
    </row>
    <row r="1420" spans="1:37" ht="51" hidden="1" x14ac:dyDescent="0.25">
      <c r="A1420" s="2" t="s">
        <v>161</v>
      </c>
      <c r="B1420" s="2">
        <v>183324</v>
      </c>
      <c r="C1420" s="2" t="s">
        <v>70</v>
      </c>
      <c r="D1420" s="2" t="s">
        <v>77</v>
      </c>
      <c r="E1420" s="2">
        <v>849</v>
      </c>
      <c r="F1420" s="2" t="s">
        <v>449</v>
      </c>
      <c r="G1420" s="2">
        <v>120</v>
      </c>
      <c r="H1420" s="2"/>
      <c r="I1420" s="2"/>
      <c r="J1420" s="2"/>
      <c r="K1420" s="2"/>
      <c r="L1420" s="2"/>
      <c r="M1420" s="2"/>
      <c r="N1420" s="2"/>
      <c r="O1420" s="2"/>
      <c r="P1420" s="2"/>
      <c r="Q1420" s="2">
        <v>40</v>
      </c>
      <c r="R1420" s="2"/>
      <c r="S1420" s="2"/>
      <c r="T1420" s="2"/>
      <c r="U1420" s="2"/>
      <c r="V1420" s="2"/>
      <c r="W1420" s="2"/>
      <c r="X1420" s="2"/>
      <c r="Y1420" s="2">
        <v>0</v>
      </c>
      <c r="Z1420" s="2" t="s">
        <v>55</v>
      </c>
      <c r="AA1420" s="2"/>
      <c r="AB1420" s="2"/>
      <c r="AC1420" s="2"/>
      <c r="AD1420" s="2"/>
      <c r="AE1420" s="2"/>
      <c r="AF1420" s="2"/>
      <c r="AG1420" s="2">
        <v>5</v>
      </c>
      <c r="AH1420" s="2">
        <f>SUM(G1420,I1420,K1420)</f>
        <v>120</v>
      </c>
      <c r="AI1420" s="2">
        <f>SUM(AG1420,AE1420,AC1420,AA1420,Y1420,W1420,U1420,S1420,Q1420,O1420,M1420,K1420,I1420,G1420)</f>
        <v>165</v>
      </c>
      <c r="AJ1420" s="2" t="str">
        <f>IF(AH1420=0,"INDEFERIDO","DEFERIDO")</f>
        <v>DEFERIDO</v>
      </c>
      <c r="AK1420" s="2"/>
    </row>
    <row r="1421" spans="1:37" ht="51" hidden="1" x14ac:dyDescent="0.25">
      <c r="A1421" s="2" t="s">
        <v>814</v>
      </c>
      <c r="B1421" s="2">
        <v>54412</v>
      </c>
      <c r="C1421" s="2" t="s">
        <v>95</v>
      </c>
      <c r="D1421" s="2" t="s">
        <v>96</v>
      </c>
      <c r="E1421" s="2">
        <v>550</v>
      </c>
      <c r="F1421" s="2" t="s">
        <v>250</v>
      </c>
      <c r="G1421" s="2">
        <v>120</v>
      </c>
      <c r="H1421" s="2"/>
      <c r="I1421" s="2"/>
      <c r="J1421" s="2"/>
      <c r="K1421" s="2"/>
      <c r="L1421" s="2"/>
      <c r="M1421" s="2"/>
      <c r="N1421" s="2"/>
      <c r="O1421" s="2"/>
      <c r="P1421" s="2"/>
      <c r="Q1421" s="2">
        <v>40</v>
      </c>
      <c r="R1421" s="2"/>
      <c r="S1421" s="2"/>
      <c r="T1421" s="2"/>
      <c r="U1421" s="2"/>
      <c r="V1421" s="2"/>
      <c r="W1421" s="2">
        <v>30</v>
      </c>
      <c r="X1421" s="2"/>
      <c r="Y1421" s="2">
        <v>0</v>
      </c>
      <c r="Z1421" s="2" t="s">
        <v>100</v>
      </c>
      <c r="AA1421" s="2"/>
      <c r="AB1421" s="2"/>
      <c r="AC1421" s="2"/>
      <c r="AD1421" s="2"/>
      <c r="AE1421" s="2">
        <v>14</v>
      </c>
      <c r="AF1421" s="2"/>
      <c r="AG1421" s="2">
        <v>21</v>
      </c>
      <c r="AH1421" s="2">
        <f>SUM(G1421,I1421,K1421)</f>
        <v>120</v>
      </c>
      <c r="AI1421" s="2">
        <f>SUM(AG1421, AE1421, AC1421, AA1421, Y1421,W1421,U1421,S1421,Q1421,O1421,M1421,K1421,I1421,G1421)</f>
        <v>225</v>
      </c>
      <c r="AJ1421" s="2" t="str">
        <f>IF(AH1421=0,"INDEFERIDO","DEFERIDO")</f>
        <v>DEFERIDO</v>
      </c>
      <c r="AK1421" s="2"/>
    </row>
    <row r="1422" spans="1:37" ht="63.75" hidden="1" x14ac:dyDescent="0.25">
      <c r="A1422" s="2" t="s">
        <v>227</v>
      </c>
      <c r="B1422" s="2">
        <v>179584</v>
      </c>
      <c r="C1422" s="2" t="s">
        <v>70</v>
      </c>
      <c r="D1422" s="2" t="s">
        <v>77</v>
      </c>
      <c r="E1422" s="2">
        <v>551</v>
      </c>
      <c r="F1422" s="2" t="s">
        <v>250</v>
      </c>
      <c r="G1422" s="2">
        <v>120</v>
      </c>
      <c r="H1422" s="2"/>
      <c r="I1422" s="2"/>
      <c r="J1422" s="2"/>
      <c r="K1422" s="2"/>
      <c r="L1422" s="2"/>
      <c r="M1422" s="2"/>
      <c r="N1422" s="2"/>
      <c r="O1422" s="2"/>
      <c r="P1422" s="2"/>
      <c r="Q1422" s="2">
        <v>40</v>
      </c>
      <c r="R1422" s="2"/>
      <c r="S1422" s="2"/>
      <c r="T1422" s="2"/>
      <c r="U1422" s="2">
        <v>0</v>
      </c>
      <c r="V1422" s="2" t="s">
        <v>379</v>
      </c>
      <c r="W1422" s="2"/>
      <c r="X1422" s="2"/>
      <c r="Y1422" s="2"/>
      <c r="Z1422" s="2"/>
      <c r="AA1422" s="2"/>
      <c r="AB1422" s="2"/>
      <c r="AC1422" s="2">
        <v>5</v>
      </c>
      <c r="AD1422" s="2"/>
      <c r="AE1422" s="2"/>
      <c r="AF1422" s="2"/>
      <c r="AG1422" s="2">
        <v>10</v>
      </c>
      <c r="AH1422" s="2">
        <f>SUM(G1422,I1422,K1422)</f>
        <v>120</v>
      </c>
      <c r="AI1422" s="2">
        <f>SUM(AG1422,AE1422,AC1422,AA1422,Y1422,W1422,U1422,S1422,Q1422,O1422,M1422,K1422,I1422,G1422)</f>
        <v>175</v>
      </c>
      <c r="AJ1422" s="2" t="str">
        <f>IF(AH1422=0,"INDEFERIDO","DEFERIDO")</f>
        <v>DEFERIDO</v>
      </c>
      <c r="AK1422" s="2"/>
    </row>
    <row r="1423" spans="1:37" ht="51" hidden="1" x14ac:dyDescent="0.25">
      <c r="A1423" s="5" t="s">
        <v>158</v>
      </c>
      <c r="B1423" s="2">
        <v>147831</v>
      </c>
      <c r="C1423" s="2" t="s">
        <v>98</v>
      </c>
      <c r="D1423" s="2" t="s">
        <v>99</v>
      </c>
      <c r="E1423" s="2">
        <v>182</v>
      </c>
      <c r="F1423" s="2" t="s">
        <v>71</v>
      </c>
      <c r="G1423" s="2">
        <v>0</v>
      </c>
      <c r="H1423" s="2" t="s">
        <v>46</v>
      </c>
      <c r="I1423" s="2"/>
      <c r="J1423" s="2"/>
      <c r="K1423" s="2"/>
      <c r="L1423" s="2"/>
      <c r="M1423" s="2"/>
      <c r="N1423" s="2"/>
      <c r="O1423" s="2"/>
      <c r="P1423" s="2"/>
      <c r="Q1423" s="2">
        <v>0</v>
      </c>
      <c r="R1423" s="2" t="s">
        <v>68</v>
      </c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>
        <v>15</v>
      </c>
      <c r="AH1423" s="2">
        <f>SUM(G1423,I1423,K1423)</f>
        <v>0</v>
      </c>
      <c r="AI1423" s="2">
        <f>SUM(AG1423,AE1423,AC1423,AA1423,Y1423,W1423,U1423,S1423,Q1423,O1423,M1423,K1423,I1423,G1423)</f>
        <v>15</v>
      </c>
      <c r="AJ1423" s="2" t="str">
        <f>IF(AH1423=0,"INDEFERIDO","DEFERIDO")</f>
        <v>INDEFERIDO</v>
      </c>
      <c r="AK1423" s="2"/>
    </row>
    <row r="1424" spans="1:37" ht="114.75" hidden="1" x14ac:dyDescent="0.25">
      <c r="A1424" s="2" t="s">
        <v>162</v>
      </c>
      <c r="B1424" s="2">
        <v>177113</v>
      </c>
      <c r="C1424" s="2" t="s">
        <v>70</v>
      </c>
      <c r="D1424" s="2" t="s">
        <v>26</v>
      </c>
      <c r="E1424" s="2">
        <v>850</v>
      </c>
      <c r="F1424" s="2" t="s">
        <v>449</v>
      </c>
      <c r="G1424" s="2">
        <v>0</v>
      </c>
      <c r="H1424" s="2" t="s">
        <v>67</v>
      </c>
      <c r="I1424" s="2"/>
      <c r="J1424" s="2"/>
      <c r="K1424" s="2"/>
      <c r="L1424" s="2"/>
      <c r="M1424" s="2"/>
      <c r="N1424" s="2"/>
      <c r="O1424" s="2"/>
      <c r="P1424" s="2"/>
      <c r="Q1424" s="2">
        <v>40</v>
      </c>
      <c r="R1424" s="2"/>
      <c r="S1424" s="2">
        <v>30</v>
      </c>
      <c r="T1424" s="2"/>
      <c r="U1424" s="2"/>
      <c r="V1424" s="2"/>
      <c r="W1424" s="2"/>
      <c r="X1424" s="2"/>
      <c r="Y1424" s="2"/>
      <c r="Z1424" s="2"/>
      <c r="AA1424" s="2"/>
      <c r="AB1424" s="2"/>
      <c r="AC1424" s="2">
        <v>25</v>
      </c>
      <c r="AD1424" s="2"/>
      <c r="AE1424" s="2"/>
      <c r="AF1424" s="2"/>
      <c r="AG1424" s="2">
        <v>12</v>
      </c>
      <c r="AH1424" s="2">
        <f>SUM(G1424,I1424,K1424)</f>
        <v>0</v>
      </c>
      <c r="AI1424" s="2">
        <f>SUM(AG1424,AE1424,AC1424,AA1424,Y1424,W1424,U1424,S1424,Q1424,O1424,M1424,K1424,I1424,G1424)</f>
        <v>107</v>
      </c>
      <c r="AJ1424" s="2" t="str">
        <f>IF(AH1424=0,"INDEFERIDO","DEFERIDO")</f>
        <v>INDEFERIDO</v>
      </c>
      <c r="AK1424" s="2"/>
    </row>
    <row r="1425" spans="1:37" ht="76.5" hidden="1" x14ac:dyDescent="0.25">
      <c r="A1425" s="2" t="s">
        <v>959</v>
      </c>
      <c r="B1425" s="2">
        <v>57601</v>
      </c>
      <c r="C1425" s="2" t="s">
        <v>70</v>
      </c>
      <c r="D1425" s="2" t="s">
        <v>77</v>
      </c>
      <c r="E1425" s="2">
        <v>552</v>
      </c>
      <c r="F1425" s="2" t="s">
        <v>250</v>
      </c>
      <c r="G1425" s="2">
        <v>120</v>
      </c>
      <c r="H1425" s="2"/>
      <c r="I1425" s="2"/>
      <c r="J1425" s="2"/>
      <c r="K1425" s="2"/>
      <c r="L1425" s="2"/>
      <c r="M1425" s="2"/>
      <c r="N1425" s="2"/>
      <c r="O1425" s="2"/>
      <c r="P1425" s="2"/>
      <c r="Q1425" s="2">
        <v>80</v>
      </c>
      <c r="R1425" s="2"/>
      <c r="S1425" s="2"/>
      <c r="T1425" s="2"/>
      <c r="U1425" s="2"/>
      <c r="V1425" s="2"/>
      <c r="W1425" s="2"/>
      <c r="X1425" s="2"/>
      <c r="Y1425" s="2">
        <v>0</v>
      </c>
      <c r="Z1425" s="2" t="s">
        <v>89</v>
      </c>
      <c r="AA1425" s="2"/>
      <c r="AB1425" s="2"/>
      <c r="AC1425" s="2">
        <v>5</v>
      </c>
      <c r="AD1425" s="2"/>
      <c r="AE1425" s="2"/>
      <c r="AF1425" s="2"/>
      <c r="AG1425" s="2">
        <v>21</v>
      </c>
      <c r="AH1425" s="2">
        <f>SUM(G1425,I1425,K1425)</f>
        <v>120</v>
      </c>
      <c r="AI1425" s="2">
        <f>SUM(AG1425, AE1425, AC1425, AA1425, Y1425,W1425,U1425,S1425,Q1425,O1425,M1425,K1425,I1425,G1425)</f>
        <v>226</v>
      </c>
      <c r="AJ1425" s="2" t="str">
        <f>IF(AH1425=0,"INDEFERIDO","DEFERIDO")</f>
        <v>DEFERIDO</v>
      </c>
      <c r="AK1425" s="2"/>
    </row>
    <row r="1426" spans="1:37" ht="25.5" hidden="1" x14ac:dyDescent="0.25">
      <c r="A1426" s="5" t="s">
        <v>41</v>
      </c>
      <c r="B1426" s="2">
        <v>178606</v>
      </c>
      <c r="C1426" s="2" t="s">
        <v>70</v>
      </c>
      <c r="D1426" s="2" t="s">
        <v>77</v>
      </c>
      <c r="E1426" s="2">
        <v>184</v>
      </c>
      <c r="F1426" s="2" t="s">
        <v>71</v>
      </c>
      <c r="G1426" s="2">
        <v>120</v>
      </c>
      <c r="H1426" s="2"/>
      <c r="I1426" s="2"/>
      <c r="J1426" s="2"/>
      <c r="K1426" s="2"/>
      <c r="L1426" s="2"/>
      <c r="M1426" s="2"/>
      <c r="N1426" s="2"/>
      <c r="O1426" s="2"/>
      <c r="P1426" s="2"/>
      <c r="Q1426" s="2">
        <v>0</v>
      </c>
      <c r="R1426" s="2" t="s">
        <v>75</v>
      </c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>
        <v>11</v>
      </c>
      <c r="AH1426" s="2">
        <f>SUM(G1426,I1426,K1426)</f>
        <v>120</v>
      </c>
      <c r="AI1426" s="2">
        <f>SUM(AG1426,AE1426,AC1426,AA1426,Y1426,W1426,U1426,S1426,Q1426,O1426,M1426,K1426,I1426,G1426)</f>
        <v>131</v>
      </c>
      <c r="AJ1426" s="2" t="str">
        <f>IF(AH1426=0,"INDEFERIDO","DEFERIDO")</f>
        <v>DEFERIDO</v>
      </c>
      <c r="AK1426" s="2"/>
    </row>
    <row r="1427" spans="1:37" hidden="1" x14ac:dyDescent="0.25">
      <c r="A1427" s="2" t="s">
        <v>374</v>
      </c>
      <c r="B1427" s="2">
        <v>183132</v>
      </c>
      <c r="C1427" s="2" t="s">
        <v>70</v>
      </c>
      <c r="D1427" s="2" t="s">
        <v>77</v>
      </c>
      <c r="E1427" s="2">
        <v>851</v>
      </c>
      <c r="F1427" s="2" t="s">
        <v>449</v>
      </c>
      <c r="G1427" s="2">
        <v>120</v>
      </c>
      <c r="H1427" s="2"/>
      <c r="I1427" s="2"/>
      <c r="J1427" s="2"/>
      <c r="K1427" s="2"/>
      <c r="L1427" s="2"/>
      <c r="M1427" s="2"/>
      <c r="N1427" s="2"/>
      <c r="O1427" s="2"/>
      <c r="P1427" s="2"/>
      <c r="Q1427" s="2">
        <v>40</v>
      </c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>
        <v>5</v>
      </c>
      <c r="AH1427" s="2">
        <f>SUM(G1427,I1427,K1427)</f>
        <v>120</v>
      </c>
      <c r="AI1427" s="2">
        <f>SUM(AG1427,AE1427,AC1427,AA1427,Y1427,W1427,U1427,S1427,Q1427,O1427,M1427,K1427,I1427,G1427)</f>
        <v>165</v>
      </c>
      <c r="AJ1427" s="2" t="str">
        <f>IF(AH1427=0,"INDEFERIDO","DEFERIDO")</f>
        <v>DEFERIDO</v>
      </c>
      <c r="AK1427" s="2"/>
    </row>
    <row r="1428" spans="1:37" ht="51" hidden="1" x14ac:dyDescent="0.25">
      <c r="A1428" s="2" t="s">
        <v>923</v>
      </c>
      <c r="B1428" s="2">
        <v>31980</v>
      </c>
      <c r="C1428" s="2" t="s">
        <v>70</v>
      </c>
      <c r="D1428" s="2" t="s">
        <v>77</v>
      </c>
      <c r="E1428" s="2">
        <v>554</v>
      </c>
      <c r="F1428" s="2" t="s">
        <v>250</v>
      </c>
      <c r="G1428" s="2">
        <v>120</v>
      </c>
      <c r="H1428" s="2"/>
      <c r="I1428" s="2"/>
      <c r="J1428" s="2"/>
      <c r="K1428" s="2"/>
      <c r="L1428" s="2"/>
      <c r="M1428" s="2"/>
      <c r="N1428" s="2"/>
      <c r="O1428" s="2"/>
      <c r="P1428" s="2"/>
      <c r="Q1428" s="2">
        <v>0</v>
      </c>
      <c r="R1428" s="2" t="s">
        <v>117</v>
      </c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>
        <v>25</v>
      </c>
      <c r="AD1428" s="2"/>
      <c r="AE1428" s="2"/>
      <c r="AF1428" s="2"/>
      <c r="AG1428" s="2">
        <v>20</v>
      </c>
      <c r="AH1428" s="2">
        <f>SUM(G1428,I1428,K1428)</f>
        <v>120</v>
      </c>
      <c r="AI1428" s="2">
        <f>SUM(AG1428, AE1428, AC1428, AA1428, Y1428,W1428,U1428,S1428,Q1428,O1428,M1428,K1428,I1428,G1428)</f>
        <v>165</v>
      </c>
      <c r="AJ1428" s="2" t="str">
        <f>IF(AH1428=0,"INDEFERIDO","DEFERIDO")</f>
        <v>DEFERIDO</v>
      </c>
      <c r="AK1428" s="2"/>
    </row>
    <row r="1429" spans="1:37" ht="51" hidden="1" x14ac:dyDescent="0.25">
      <c r="A1429" s="2" t="s">
        <v>375</v>
      </c>
      <c r="B1429" s="2">
        <v>179819</v>
      </c>
      <c r="C1429" s="2" t="s">
        <v>70</v>
      </c>
      <c r="D1429" s="2" t="s">
        <v>77</v>
      </c>
      <c r="E1429" s="2">
        <v>853</v>
      </c>
      <c r="F1429" s="2" t="s">
        <v>449</v>
      </c>
      <c r="G1429" s="2">
        <v>120</v>
      </c>
      <c r="H1429" s="2"/>
      <c r="I1429" s="2"/>
      <c r="J1429" s="2"/>
      <c r="K1429" s="2">
        <v>0</v>
      </c>
      <c r="L1429" s="2" t="s">
        <v>72</v>
      </c>
      <c r="M1429" s="2"/>
      <c r="N1429" s="2"/>
      <c r="O1429" s="2"/>
      <c r="P1429" s="2"/>
      <c r="Q1429" s="2">
        <v>0</v>
      </c>
      <c r="R1429" s="2" t="s">
        <v>75</v>
      </c>
      <c r="S1429" s="2"/>
      <c r="T1429" s="2"/>
      <c r="U1429" s="2"/>
      <c r="V1429" s="2"/>
      <c r="W1429" s="2"/>
      <c r="X1429" s="2"/>
      <c r="Y1429" s="2">
        <v>0</v>
      </c>
      <c r="Z1429" s="2" t="s">
        <v>55</v>
      </c>
      <c r="AA1429" s="2"/>
      <c r="AB1429" s="2"/>
      <c r="AC1429" s="2"/>
      <c r="AD1429" s="2"/>
      <c r="AE1429" s="2"/>
      <c r="AF1429" s="2"/>
      <c r="AG1429" s="2">
        <v>10</v>
      </c>
      <c r="AH1429" s="2">
        <f>SUM(G1429,I1429,K1429)</f>
        <v>120</v>
      </c>
      <c r="AI1429" s="2">
        <f>SUM(AG1429,AE1429,AC1429,AA1429,Y1429,W1429,U1429,S1429,Q1429,O1429,M1429,K1429,I1429,G1429)</f>
        <v>130</v>
      </c>
      <c r="AJ1429" s="2" t="str">
        <f>IF(AH1429=0,"INDEFERIDO","DEFERIDO")</f>
        <v>DEFERIDO</v>
      </c>
      <c r="AK1429" s="2"/>
    </row>
    <row r="1430" spans="1:37" hidden="1" x14ac:dyDescent="0.25">
      <c r="A1430" s="2" t="s">
        <v>380</v>
      </c>
      <c r="B1430" s="2">
        <v>184571</v>
      </c>
      <c r="C1430" s="2" t="s">
        <v>70</v>
      </c>
      <c r="D1430" s="2" t="s">
        <v>77</v>
      </c>
      <c r="E1430" s="2">
        <v>555</v>
      </c>
      <c r="F1430" s="2" t="s">
        <v>250</v>
      </c>
      <c r="G1430" s="2">
        <v>120</v>
      </c>
      <c r="H1430" s="2"/>
      <c r="I1430" s="2"/>
      <c r="J1430" s="2"/>
      <c r="K1430" s="2"/>
      <c r="L1430" s="2"/>
      <c r="M1430" s="2"/>
      <c r="N1430" s="2"/>
      <c r="O1430" s="2"/>
      <c r="P1430" s="2"/>
      <c r="Q1430" s="2">
        <v>40</v>
      </c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>
        <v>4</v>
      </c>
      <c r="AH1430" s="2">
        <f>SUM(G1430,I1430,K1430)</f>
        <v>120</v>
      </c>
      <c r="AI1430" s="2">
        <f>SUM(AG1430,AE1430,AC1430,AA1430,Y1430,W1430,U1430,S1430,Q1430,O1430,M1430,K1430,I1430,G1430)</f>
        <v>164</v>
      </c>
      <c r="AJ1430" s="2" t="str">
        <f>IF(AH1430=0,"INDEFERIDO","DEFERIDO")</f>
        <v>DEFERIDO</v>
      </c>
      <c r="AK1430" s="2"/>
    </row>
    <row r="1431" spans="1:37" ht="63.75" hidden="1" x14ac:dyDescent="0.25">
      <c r="A1431" s="2" t="s">
        <v>911</v>
      </c>
      <c r="B1431" s="2">
        <v>75061</v>
      </c>
      <c r="C1431" s="2" t="s">
        <v>70</v>
      </c>
      <c r="D1431" s="2" t="s">
        <v>77</v>
      </c>
      <c r="E1431" s="2">
        <v>854</v>
      </c>
      <c r="F1431" s="2" t="s">
        <v>449</v>
      </c>
      <c r="G1431" s="2">
        <v>120</v>
      </c>
      <c r="H1431" s="2"/>
      <c r="I1431" s="2"/>
      <c r="J1431" s="2"/>
      <c r="K1431" s="2">
        <v>0</v>
      </c>
      <c r="L1431" s="2" t="s">
        <v>72</v>
      </c>
      <c r="M1431" s="2"/>
      <c r="N1431" s="2"/>
      <c r="O1431" s="2"/>
      <c r="P1431" s="2"/>
      <c r="Q1431" s="2">
        <v>0</v>
      </c>
      <c r="R1431" s="2" t="s">
        <v>75</v>
      </c>
      <c r="S1431" s="2"/>
      <c r="T1431" s="2"/>
      <c r="U1431" s="2">
        <v>0</v>
      </c>
      <c r="V1431" s="2" t="s">
        <v>53</v>
      </c>
      <c r="W1431" s="2"/>
      <c r="X1431" s="2"/>
      <c r="Y1431" s="2"/>
      <c r="Z1431" s="2"/>
      <c r="AA1431" s="2"/>
      <c r="AB1431" s="2"/>
      <c r="AC1431" s="2">
        <v>0</v>
      </c>
      <c r="AD1431" s="2" t="s">
        <v>48</v>
      </c>
      <c r="AE1431" s="2"/>
      <c r="AF1431" s="2"/>
      <c r="AG1431" s="2">
        <v>30</v>
      </c>
      <c r="AH1431" s="2">
        <f>SUM(G1431,I1431,K1431)</f>
        <v>120</v>
      </c>
      <c r="AI1431" s="2">
        <f>SUM(AG1431, AE1431, AC1431, AA1431, Y1431,W1431,U1431,S1431,Q1431,O1431,M1431,K1431,I1431,G1431)</f>
        <v>150</v>
      </c>
      <c r="AJ1431" s="2" t="str">
        <f>IF(AH1431=0,"INDEFERIDO","DEFERIDO")</f>
        <v>DEFERIDO</v>
      </c>
      <c r="AK1431" s="2"/>
    </row>
    <row r="1432" spans="1:37" ht="51" hidden="1" x14ac:dyDescent="0.25">
      <c r="A1432" s="2" t="s">
        <v>1061</v>
      </c>
      <c r="B1432" s="2">
        <v>71427</v>
      </c>
      <c r="C1432" s="2" t="s">
        <v>70</v>
      </c>
      <c r="D1432" s="2" t="s">
        <v>77</v>
      </c>
      <c r="E1432" s="2">
        <v>855</v>
      </c>
      <c r="F1432" s="2" t="s">
        <v>449</v>
      </c>
      <c r="G1432" s="2">
        <v>0</v>
      </c>
      <c r="H1432" s="2" t="s">
        <v>46</v>
      </c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>
        <v>5</v>
      </c>
      <c r="AD1432" s="2"/>
      <c r="AE1432" s="2"/>
      <c r="AF1432" s="2"/>
      <c r="AG1432" s="2">
        <v>20</v>
      </c>
      <c r="AH1432" s="2">
        <f>SUM(G1432,I1432,K1432)</f>
        <v>0</v>
      </c>
      <c r="AI1432" s="2">
        <f>SUM(AG1432, AE1432, AC1432, AA1432, Y1432,W1432,U1432,S1432,Q1432,O1432,M1432,K1432,I1432,G1432)</f>
        <v>25</v>
      </c>
      <c r="AJ1432" s="2" t="str">
        <f>IF(AH1432=0,"INDEFERIDO","DEFERIDO")</f>
        <v>INDEFERIDO</v>
      </c>
      <c r="AK1432" s="2"/>
    </row>
    <row r="1433" spans="1:37" hidden="1" x14ac:dyDescent="0.25">
      <c r="A1433" s="2" t="s">
        <v>1040</v>
      </c>
      <c r="B1433" s="2">
        <v>166720</v>
      </c>
      <c r="C1433" s="2" t="s">
        <v>70</v>
      </c>
      <c r="D1433" s="2" t="s">
        <v>34</v>
      </c>
      <c r="E1433" s="2">
        <v>556</v>
      </c>
      <c r="F1433" s="2" t="s">
        <v>250</v>
      </c>
      <c r="G1433" s="2">
        <v>120</v>
      </c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>
        <v>12</v>
      </c>
      <c r="AH1433" s="2">
        <f>SUM(G1433,I1433,K1433)</f>
        <v>120</v>
      </c>
      <c r="AI1433" s="2">
        <f>SUM(AG1433, AE1433, AC1433, AA1433, Y1433,W1433,U1433,S1433,Q1433,O1433,M1433,K1433,I1433,G1433)</f>
        <v>132</v>
      </c>
      <c r="AJ1433" s="2" t="str">
        <f>IF(AH1433=0,"INDEFERIDO","DEFERIDO")</f>
        <v>DEFERIDO</v>
      </c>
      <c r="AK1433" s="2"/>
    </row>
    <row r="1434" spans="1:37" hidden="1" x14ac:dyDescent="0.25">
      <c r="A1434" s="5" t="s">
        <v>871</v>
      </c>
      <c r="B1434" s="2">
        <v>166708</v>
      </c>
      <c r="C1434" s="2" t="s">
        <v>70</v>
      </c>
      <c r="D1434" s="2" t="s">
        <v>26</v>
      </c>
      <c r="E1434" s="2">
        <v>185</v>
      </c>
      <c r="F1434" s="2" t="s">
        <v>71</v>
      </c>
      <c r="G1434" s="2">
        <v>120</v>
      </c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>
        <v>25</v>
      </c>
      <c r="AD1434" s="2"/>
      <c r="AE1434" s="2"/>
      <c r="AF1434" s="2"/>
      <c r="AG1434" s="2">
        <v>12</v>
      </c>
      <c r="AH1434" s="2">
        <f>SUM(G1434,I1434,K1434)</f>
        <v>120</v>
      </c>
      <c r="AI1434" s="2">
        <f>SUM(AG1434, AE1434, AC1434, AA1434, Y1434,W1434,U1434,S1434,Q1434,O1434,M1434,K1434,I1434,G1434)</f>
        <v>157</v>
      </c>
      <c r="AJ1434" s="2" t="str">
        <f>IF(AH1434=0,"INDEFERIDO","DEFERIDO")</f>
        <v>DEFERIDO</v>
      </c>
      <c r="AK1434" s="2"/>
    </row>
    <row r="1435" spans="1:37" ht="51" hidden="1" x14ac:dyDescent="0.25">
      <c r="A1435" s="2" t="s">
        <v>568</v>
      </c>
      <c r="B1435" s="2">
        <v>182903</v>
      </c>
      <c r="C1435" s="2" t="s">
        <v>70</v>
      </c>
      <c r="D1435" s="2" t="s">
        <v>77</v>
      </c>
      <c r="E1435" s="2">
        <v>856</v>
      </c>
      <c r="F1435" s="2" t="s">
        <v>449</v>
      </c>
      <c r="G1435" s="2">
        <v>0</v>
      </c>
      <c r="H1435" s="2" t="s">
        <v>46</v>
      </c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>
        <v>6</v>
      </c>
      <c r="AH1435" s="2">
        <f>SUM(G1435,I1435,K1435)</f>
        <v>0</v>
      </c>
      <c r="AI1435" s="2">
        <f>SUM(AG1435,AE1435,AC1435,AA1435,Y1435,W1435,U1435,S1435,Q1435,O1435,M1435,K1435,I1435,G1435)</f>
        <v>6</v>
      </c>
      <c r="AJ1435" s="2" t="str">
        <f>IF(AH1435=0,"INDEFERIDO","DEFERIDO")</f>
        <v>INDEFERIDO</v>
      </c>
      <c r="AK1435" s="2"/>
    </row>
    <row r="1436" spans="1:37" x14ac:dyDescent="0.25">
      <c r="A1436" s="5" t="s">
        <v>957</v>
      </c>
      <c r="B1436" s="2">
        <v>159816</v>
      </c>
      <c r="C1436" s="2" t="s">
        <v>70</v>
      </c>
      <c r="D1436" s="2" t="s">
        <v>31</v>
      </c>
      <c r="E1436" s="2">
        <v>182</v>
      </c>
      <c r="F1436" s="2" t="s">
        <v>206</v>
      </c>
      <c r="G1436" s="2">
        <v>120</v>
      </c>
      <c r="H1436" s="2"/>
      <c r="I1436" s="2">
        <v>100</v>
      </c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>
        <v>10</v>
      </c>
      <c r="AH1436" s="2">
        <f>SUM(G1436,I1436,K1436)</f>
        <v>220</v>
      </c>
      <c r="AI1436" s="2">
        <f>SUM(AG1436, AE1436, AC1436, AA1436, Y1436,W1436,U1436,S1436,Q1436,O1436,M1436,K1436,I1436,G1436)</f>
        <v>230</v>
      </c>
      <c r="AJ1436" s="2" t="str">
        <f>IF(AH1436=0,"INDEFERIDO","DEFERIDO")</f>
        <v>DEFERIDO</v>
      </c>
      <c r="AK1436" s="2"/>
    </row>
    <row r="1437" spans="1:37" ht="63.75" hidden="1" x14ac:dyDescent="0.25">
      <c r="A1437" s="2" t="s">
        <v>569</v>
      </c>
      <c r="B1437" s="2">
        <v>159308</v>
      </c>
      <c r="C1437" s="2" t="s">
        <v>70</v>
      </c>
      <c r="D1437" s="2" t="s">
        <v>77</v>
      </c>
      <c r="E1437" s="2">
        <v>857</v>
      </c>
      <c r="F1437" s="2" t="s">
        <v>449</v>
      </c>
      <c r="G1437" s="2">
        <v>120</v>
      </c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>
        <v>0</v>
      </c>
      <c r="V1437" s="2" t="s">
        <v>379</v>
      </c>
      <c r="W1437" s="2"/>
      <c r="X1437" s="2"/>
      <c r="Y1437" s="2"/>
      <c r="Z1437" s="2"/>
      <c r="AA1437" s="2"/>
      <c r="AB1437" s="2"/>
      <c r="AC1437" s="2">
        <v>0</v>
      </c>
      <c r="AD1437" s="2" t="s">
        <v>47</v>
      </c>
      <c r="AE1437" s="2"/>
      <c r="AF1437" s="2"/>
      <c r="AG1437" s="2">
        <v>14</v>
      </c>
      <c r="AH1437" s="2">
        <f>SUM(G1437,I1437,K1437)</f>
        <v>120</v>
      </c>
      <c r="AI1437" s="2">
        <f>SUM(AG1437,AE1437,AC1437,AA1437,Y1437,W1437,U1437,S1437,Q1437,O1437,M1437,K1437,I1437,G1437)</f>
        <v>134</v>
      </c>
      <c r="AJ1437" s="2" t="str">
        <f>IF(AH1437=0,"INDEFERIDO","DEFERIDO")</f>
        <v>DEFERIDO</v>
      </c>
      <c r="AK1437" s="2"/>
    </row>
    <row r="1438" spans="1:37" ht="25.5" hidden="1" x14ac:dyDescent="0.25">
      <c r="A1438" s="2" t="s">
        <v>570</v>
      </c>
      <c r="B1438" s="2">
        <v>183368</v>
      </c>
      <c r="C1438" s="2" t="s">
        <v>70</v>
      </c>
      <c r="D1438" s="2" t="s">
        <v>77</v>
      </c>
      <c r="E1438" s="2">
        <v>858</v>
      </c>
      <c r="F1438" s="2" t="s">
        <v>449</v>
      </c>
      <c r="G1438" s="2">
        <v>0</v>
      </c>
      <c r="H1438" s="2" t="s">
        <v>54</v>
      </c>
      <c r="I1438" s="2">
        <v>0</v>
      </c>
      <c r="J1438" s="2" t="s">
        <v>54</v>
      </c>
      <c r="K1438" s="2">
        <v>0</v>
      </c>
      <c r="L1438" s="2" t="s">
        <v>54</v>
      </c>
      <c r="M1438" s="2">
        <v>0</v>
      </c>
      <c r="N1438" s="2" t="s">
        <v>54</v>
      </c>
      <c r="O1438" s="2">
        <v>0</v>
      </c>
      <c r="P1438" s="2" t="s">
        <v>54</v>
      </c>
      <c r="Q1438" s="2">
        <v>0</v>
      </c>
      <c r="R1438" s="2" t="s">
        <v>54</v>
      </c>
      <c r="S1438" s="2">
        <v>0</v>
      </c>
      <c r="T1438" s="2" t="s">
        <v>54</v>
      </c>
      <c r="U1438" s="2">
        <v>0</v>
      </c>
      <c r="V1438" s="2" t="s">
        <v>54</v>
      </c>
      <c r="W1438" s="2">
        <v>0</v>
      </c>
      <c r="X1438" s="2" t="s">
        <v>54</v>
      </c>
      <c r="Y1438" s="2">
        <v>0</v>
      </c>
      <c r="Z1438" s="2" t="s">
        <v>54</v>
      </c>
      <c r="AA1438" s="2">
        <v>0</v>
      </c>
      <c r="AB1438" s="2" t="s">
        <v>54</v>
      </c>
      <c r="AC1438" s="2">
        <v>0</v>
      </c>
      <c r="AD1438" s="2" t="s">
        <v>54</v>
      </c>
      <c r="AE1438" s="2">
        <v>0</v>
      </c>
      <c r="AF1438" s="2" t="s">
        <v>54</v>
      </c>
      <c r="AG1438" s="2">
        <v>5</v>
      </c>
      <c r="AH1438" s="2">
        <f>SUM(G1438,I1438,K1438)</f>
        <v>0</v>
      </c>
      <c r="AI1438" s="2">
        <f>SUM(AG1438,AE1438,AC1438,AA1438,Y1438,W1438,U1438,S1438,Q1438,O1438,M1438,K1438,I1438,G1438)</f>
        <v>5</v>
      </c>
      <c r="AJ1438" s="2" t="str">
        <f>IF(AH1438=0,"INDEFERIDO","DEFERIDO")</f>
        <v>INDEFERIDO</v>
      </c>
      <c r="AK1438" s="2"/>
    </row>
    <row r="1439" spans="1:37" ht="63.75" hidden="1" x14ac:dyDescent="0.25">
      <c r="A1439" s="2" t="s">
        <v>1160</v>
      </c>
      <c r="B1439" s="2">
        <v>178598</v>
      </c>
      <c r="C1439" s="2" t="s">
        <v>70</v>
      </c>
      <c r="D1439" s="2" t="s">
        <v>77</v>
      </c>
      <c r="E1439" s="2">
        <v>557</v>
      </c>
      <c r="F1439" s="2" t="s">
        <v>250</v>
      </c>
      <c r="G1439" s="2">
        <v>120</v>
      </c>
      <c r="H1439" s="2"/>
      <c r="I1439" s="2"/>
      <c r="J1439" s="2"/>
      <c r="K1439" s="2"/>
      <c r="L1439" s="2"/>
      <c r="M1439" s="2"/>
      <c r="N1439" s="2"/>
      <c r="O1439" s="2"/>
      <c r="P1439" s="2"/>
      <c r="Q1439" s="2">
        <v>40</v>
      </c>
      <c r="R1439" s="2"/>
      <c r="S1439" s="2"/>
      <c r="T1439" s="2"/>
      <c r="U1439" s="2"/>
      <c r="V1439" s="2"/>
      <c r="W1439" s="2"/>
      <c r="X1439" s="2"/>
      <c r="Y1439" s="2">
        <v>0</v>
      </c>
      <c r="Z1439" s="2" t="s">
        <v>73</v>
      </c>
      <c r="AA1439" s="2"/>
      <c r="AB1439" s="2"/>
      <c r="AC1439" s="2">
        <v>0</v>
      </c>
      <c r="AD1439" s="2" t="s">
        <v>47</v>
      </c>
      <c r="AE1439" s="2"/>
      <c r="AF1439" s="2"/>
      <c r="AG1439" s="2">
        <v>11</v>
      </c>
      <c r="AH1439" s="2">
        <f>SUM(G1439,I1439,K1439)</f>
        <v>120</v>
      </c>
      <c r="AI1439" s="2">
        <f>SUM(AG1439, AE1439, AC1439, AA1439, Y1439,W1439,U1439,S1439,Q1439,O1439,M1439,K1439,I1439,G1439)</f>
        <v>171</v>
      </c>
      <c r="AJ1439" s="2" t="str">
        <f>IF(AH1439=0,"INDEFERIDO","DEFERIDO")</f>
        <v>DEFERIDO</v>
      </c>
      <c r="AK1439" s="2"/>
    </row>
    <row r="1440" spans="1:37" ht="25.5" hidden="1" x14ac:dyDescent="0.25">
      <c r="A1440" s="2" t="s">
        <v>163</v>
      </c>
      <c r="B1440" s="2">
        <v>148012</v>
      </c>
      <c r="C1440" s="2" t="s">
        <v>130</v>
      </c>
      <c r="D1440" s="2" t="s">
        <v>96</v>
      </c>
      <c r="E1440" s="2">
        <v>859</v>
      </c>
      <c r="F1440" s="2" t="s">
        <v>449</v>
      </c>
      <c r="G1440" s="2">
        <v>0</v>
      </c>
      <c r="H1440" s="2" t="s">
        <v>54</v>
      </c>
      <c r="I1440" s="3">
        <v>0</v>
      </c>
      <c r="J1440" s="2" t="s">
        <v>54</v>
      </c>
      <c r="K1440" s="2">
        <v>0</v>
      </c>
      <c r="L1440" s="2" t="s">
        <v>54</v>
      </c>
      <c r="M1440" s="2">
        <v>0</v>
      </c>
      <c r="N1440" s="2" t="s">
        <v>54</v>
      </c>
      <c r="O1440" s="2">
        <v>0</v>
      </c>
      <c r="P1440" s="2" t="s">
        <v>54</v>
      </c>
      <c r="Q1440" s="2">
        <v>0</v>
      </c>
      <c r="R1440" s="2" t="s">
        <v>54</v>
      </c>
      <c r="S1440" s="2">
        <v>0</v>
      </c>
      <c r="T1440" s="2" t="s">
        <v>54</v>
      </c>
      <c r="U1440" s="2">
        <v>0</v>
      </c>
      <c r="V1440" s="2" t="s">
        <v>54</v>
      </c>
      <c r="W1440" s="2">
        <v>0</v>
      </c>
      <c r="X1440" s="2" t="s">
        <v>54</v>
      </c>
      <c r="Y1440" s="2">
        <v>0</v>
      </c>
      <c r="Z1440" s="2" t="s">
        <v>54</v>
      </c>
      <c r="AA1440" s="2">
        <v>0</v>
      </c>
      <c r="AB1440" s="2" t="s">
        <v>54</v>
      </c>
      <c r="AC1440" s="2">
        <v>0</v>
      </c>
      <c r="AD1440" s="2" t="s">
        <v>54</v>
      </c>
      <c r="AE1440" s="2">
        <v>0</v>
      </c>
      <c r="AF1440" s="2" t="s">
        <v>54</v>
      </c>
      <c r="AG1440" s="2">
        <v>15</v>
      </c>
      <c r="AH1440" s="2">
        <f>SUM(G1440,I1440,K1440)</f>
        <v>0</v>
      </c>
      <c r="AI1440" s="2">
        <f>SUM(AG1440,AE1440,AC1440,AA1440,Y1440,W1440,U1440,S1440,Q1440,O1440,M1440,K1440,I1440,G1440)</f>
        <v>15</v>
      </c>
      <c r="AJ1440" s="2" t="str">
        <f>IF(AH1440=0,"INDEFERIDO","DEFERIDO")</f>
        <v>INDEFERIDO</v>
      </c>
      <c r="AK1440" s="2" t="s">
        <v>524</v>
      </c>
    </row>
    <row r="1441" spans="1:37" ht="63.75" hidden="1" x14ac:dyDescent="0.25">
      <c r="A1441" s="2" t="s">
        <v>569</v>
      </c>
      <c r="B1441" s="2">
        <v>163897</v>
      </c>
      <c r="C1441" s="2" t="s">
        <v>70</v>
      </c>
      <c r="D1441" s="2" t="s">
        <v>77</v>
      </c>
      <c r="E1441" s="2">
        <v>860</v>
      </c>
      <c r="F1441" s="2" t="s">
        <v>449</v>
      </c>
      <c r="G1441" s="2">
        <v>120</v>
      </c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>
        <v>0</v>
      </c>
      <c r="V1441" s="2" t="s">
        <v>379</v>
      </c>
      <c r="W1441" s="2"/>
      <c r="X1441" s="2"/>
      <c r="Y1441" s="2"/>
      <c r="Z1441" s="2"/>
      <c r="AA1441" s="2"/>
      <c r="AB1441" s="2"/>
      <c r="AC1441" s="2">
        <v>0</v>
      </c>
      <c r="AD1441" s="2" t="s">
        <v>56</v>
      </c>
      <c r="AE1441" s="2"/>
      <c r="AF1441" s="2"/>
      <c r="AG1441" s="2">
        <v>13</v>
      </c>
      <c r="AH1441" s="2">
        <f>SUM(G1441,I1441,K1441)</f>
        <v>120</v>
      </c>
      <c r="AI1441" s="2">
        <f>SUM(AG1441,AE1441,AC1441,AA1441,Y1441,W1441,U1441,S1441,Q1441,O1441,M1441,K1441,I1441,G1441)</f>
        <v>133</v>
      </c>
      <c r="AJ1441" s="2" t="str">
        <f>IF(AH1441=0,"INDEFERIDO","DEFERIDO")</f>
        <v>DEFERIDO</v>
      </c>
      <c r="AK1441" s="2"/>
    </row>
    <row r="1442" spans="1:37" ht="25.5" hidden="1" x14ac:dyDescent="0.25">
      <c r="A1442" s="2" t="s">
        <v>521</v>
      </c>
      <c r="B1442" s="2">
        <v>177195</v>
      </c>
      <c r="C1442" s="2" t="s">
        <v>70</v>
      </c>
      <c r="D1442" s="2" t="s">
        <v>77</v>
      </c>
      <c r="E1442" s="2">
        <v>862</v>
      </c>
      <c r="F1442" s="2" t="s">
        <v>449</v>
      </c>
      <c r="G1442" s="2">
        <v>0</v>
      </c>
      <c r="H1442" s="2" t="s">
        <v>54</v>
      </c>
      <c r="I1442" s="2">
        <v>0</v>
      </c>
      <c r="J1442" s="2" t="s">
        <v>54</v>
      </c>
      <c r="K1442" s="2">
        <v>0</v>
      </c>
      <c r="L1442" s="2" t="s">
        <v>54</v>
      </c>
      <c r="M1442" s="2">
        <v>0</v>
      </c>
      <c r="N1442" s="2" t="s">
        <v>54</v>
      </c>
      <c r="O1442" s="2">
        <v>0</v>
      </c>
      <c r="P1442" s="2" t="s">
        <v>54</v>
      </c>
      <c r="Q1442" s="2">
        <v>0</v>
      </c>
      <c r="R1442" s="2" t="s">
        <v>54</v>
      </c>
      <c r="S1442" s="2">
        <v>0</v>
      </c>
      <c r="T1442" s="2" t="s">
        <v>54</v>
      </c>
      <c r="U1442" s="2">
        <v>0</v>
      </c>
      <c r="V1442" s="2" t="s">
        <v>54</v>
      </c>
      <c r="W1442" s="2">
        <v>0</v>
      </c>
      <c r="X1442" s="2" t="s">
        <v>54</v>
      </c>
      <c r="Y1442" s="2">
        <v>0</v>
      </c>
      <c r="Z1442" s="2" t="s">
        <v>54</v>
      </c>
      <c r="AA1442" s="2">
        <v>0</v>
      </c>
      <c r="AB1442" s="2" t="s">
        <v>54</v>
      </c>
      <c r="AC1442" s="2">
        <v>0</v>
      </c>
      <c r="AD1442" s="2" t="s">
        <v>54</v>
      </c>
      <c r="AE1442" s="2">
        <v>0</v>
      </c>
      <c r="AF1442" s="2" t="s">
        <v>54</v>
      </c>
      <c r="AG1442" s="2">
        <v>12</v>
      </c>
      <c r="AH1442" s="2">
        <f>SUM(G1442,I1442,K1442)</f>
        <v>0</v>
      </c>
      <c r="AI1442" s="2">
        <f>SUM(AG1442,AE1442,AC1442,AA1442,Y1442,W1442,U1442,S1442,Q1442,O1442,M1442,K1442,I1442,G1442)</f>
        <v>12</v>
      </c>
      <c r="AJ1442" s="2" t="str">
        <f>IF(AH1442=0,"INDEFERIDO","DEFERIDO")</f>
        <v>INDEFERIDO</v>
      </c>
      <c r="AK1442" s="2"/>
    </row>
    <row r="1443" spans="1:37" ht="51" hidden="1" x14ac:dyDescent="0.25">
      <c r="A1443" s="2" t="s">
        <v>802</v>
      </c>
      <c r="B1443" s="2">
        <v>32239</v>
      </c>
      <c r="C1443" s="2" t="s">
        <v>70</v>
      </c>
      <c r="D1443" s="2" t="s">
        <v>77</v>
      </c>
      <c r="E1443" s="2">
        <v>863</v>
      </c>
      <c r="F1443" s="2" t="s">
        <v>449</v>
      </c>
      <c r="G1443" s="2">
        <v>0</v>
      </c>
      <c r="H1443" s="2" t="s">
        <v>46</v>
      </c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>
        <v>25</v>
      </c>
      <c r="AD1443" s="2"/>
      <c r="AE1443" s="2">
        <v>0</v>
      </c>
      <c r="AF1443" s="2" t="s">
        <v>132</v>
      </c>
      <c r="AG1443" s="2">
        <v>20</v>
      </c>
      <c r="AH1443" s="2">
        <f>SUM(G1443,I1443,K1443)</f>
        <v>0</v>
      </c>
      <c r="AI1443" s="2">
        <f>SUM(AG1443, AE1443, AC1443, AA1443, Y1443,W1443,U1443,S1443,Q1443,O1443,M1443,K1443,I1443,G1443)</f>
        <v>45</v>
      </c>
      <c r="AJ1443" s="2" t="str">
        <f>IF(AH1443=0,"INDEFERIDO","DEFERIDO")</f>
        <v>INDEFERIDO</v>
      </c>
      <c r="AK1443" s="2"/>
    </row>
    <row r="1444" spans="1:37" ht="51" hidden="1" x14ac:dyDescent="0.25">
      <c r="A1444" s="2" t="s">
        <v>857</v>
      </c>
      <c r="B1444" s="2">
        <v>180921</v>
      </c>
      <c r="C1444" s="2" t="s">
        <v>70</v>
      </c>
      <c r="D1444" s="2" t="s">
        <v>77</v>
      </c>
      <c r="E1444" s="2">
        <v>558</v>
      </c>
      <c r="F1444" s="2" t="s">
        <v>250</v>
      </c>
      <c r="G1444" s="2">
        <v>120</v>
      </c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>
        <v>0</v>
      </c>
      <c r="AB1444" s="2" t="s">
        <v>66</v>
      </c>
      <c r="AC1444" s="2"/>
      <c r="AD1444" s="2"/>
      <c r="AE1444" s="2"/>
      <c r="AF1444" s="2"/>
      <c r="AG1444" s="2">
        <v>8</v>
      </c>
      <c r="AH1444" s="2">
        <f>SUM(G1444,I1444,K1444)</f>
        <v>120</v>
      </c>
      <c r="AI1444" s="2">
        <f>SUM(AG1444, AE1444, AC1444, AA1444, Y1444,W1444,U1444,S1444,Q1444,O1444,M1444,K1444,I1444,G1444)</f>
        <v>128</v>
      </c>
      <c r="AJ1444" s="2" t="str">
        <f>IF(AH1444=0,"INDEFERIDO","DEFERIDO")</f>
        <v>DEFERIDO</v>
      </c>
      <c r="AK1444" s="2"/>
    </row>
    <row r="1445" spans="1:37" ht="25.5" hidden="1" x14ac:dyDescent="0.25">
      <c r="A1445" s="2" t="s">
        <v>765</v>
      </c>
      <c r="B1445" s="2">
        <v>113890</v>
      </c>
      <c r="C1445" s="2" t="s">
        <v>70</v>
      </c>
      <c r="D1445" s="2" t="s">
        <v>77</v>
      </c>
      <c r="E1445" s="2">
        <v>864</v>
      </c>
      <c r="F1445" s="2" t="s">
        <v>449</v>
      </c>
      <c r="G1445" s="2">
        <v>0</v>
      </c>
      <c r="H1445" s="2" t="s">
        <v>54</v>
      </c>
      <c r="I1445" s="2">
        <v>0</v>
      </c>
      <c r="J1445" s="2" t="s">
        <v>54</v>
      </c>
      <c r="K1445" s="2">
        <v>0</v>
      </c>
      <c r="L1445" s="2" t="s">
        <v>54</v>
      </c>
      <c r="M1445" s="2">
        <v>0</v>
      </c>
      <c r="N1445" s="2" t="s">
        <v>54</v>
      </c>
      <c r="O1445" s="2">
        <v>0</v>
      </c>
      <c r="P1445" s="2" t="s">
        <v>54</v>
      </c>
      <c r="Q1445" s="2">
        <v>0</v>
      </c>
      <c r="R1445" s="2" t="s">
        <v>54</v>
      </c>
      <c r="S1445" s="2">
        <v>0</v>
      </c>
      <c r="T1445" s="2" t="s">
        <v>54</v>
      </c>
      <c r="U1445" s="2">
        <v>0</v>
      </c>
      <c r="V1445" s="2" t="s">
        <v>54</v>
      </c>
      <c r="W1445" s="2">
        <v>0</v>
      </c>
      <c r="X1445" s="2" t="s">
        <v>54</v>
      </c>
      <c r="Y1445" s="2">
        <v>0</v>
      </c>
      <c r="Z1445" s="2" t="s">
        <v>54</v>
      </c>
      <c r="AA1445" s="2">
        <v>0</v>
      </c>
      <c r="AB1445" s="2" t="s">
        <v>54</v>
      </c>
      <c r="AC1445" s="2">
        <v>0</v>
      </c>
      <c r="AD1445" s="2" t="s">
        <v>54</v>
      </c>
      <c r="AE1445" s="2">
        <v>0</v>
      </c>
      <c r="AF1445" s="2" t="s">
        <v>54</v>
      </c>
      <c r="AG1445" s="2">
        <v>18</v>
      </c>
      <c r="AH1445" s="2">
        <f>SUM(G1445,I1445,K1445)</f>
        <v>0</v>
      </c>
      <c r="AI1445" s="2">
        <f>SUM(AG1445, AE1445, AC1445, AA1445, Y1445,W1445,U1445,S1445,Q1445,O1445,M1445,K1445,I1445,G1445)</f>
        <v>18</v>
      </c>
      <c r="AJ1445" s="2" t="str">
        <f>IF(AH1445=0,"INDEFERIDO","DEFERIDO")</f>
        <v>INDEFERIDO</v>
      </c>
      <c r="AK1445" s="2"/>
    </row>
    <row r="1446" spans="1:37" hidden="1" x14ac:dyDescent="0.25">
      <c r="A1446" s="2" t="s">
        <v>1078</v>
      </c>
      <c r="B1446" s="2">
        <v>113994</v>
      </c>
      <c r="C1446" s="2" t="s">
        <v>70</v>
      </c>
      <c r="D1446" s="2" t="s">
        <v>77</v>
      </c>
      <c r="E1446" s="2">
        <v>865</v>
      </c>
      <c r="F1446" s="2" t="s">
        <v>449</v>
      </c>
      <c r="G1446" s="2">
        <v>120</v>
      </c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>
        <v>5</v>
      </c>
      <c r="AD1446" s="2"/>
      <c r="AE1446" s="2"/>
      <c r="AF1446" s="2"/>
      <c r="AG1446" s="2">
        <v>18</v>
      </c>
      <c r="AH1446" s="2">
        <f>SUM(G1446,I1446,K1446)</f>
        <v>120</v>
      </c>
      <c r="AI1446" s="2">
        <f>SUM(AG1446, AE1446, AC1446, AA1446, Y1446,W1446,U1446,S1446,Q1446,O1446,M1446,K1446,I1446,G1446)</f>
        <v>143</v>
      </c>
      <c r="AJ1446" s="2" t="str">
        <f>IF(AH1446=0,"INDEFERIDO","DEFERIDO")</f>
        <v>DEFERIDO</v>
      </c>
      <c r="AK1446" s="2"/>
    </row>
    <row r="1447" spans="1:37" ht="25.5" hidden="1" x14ac:dyDescent="0.25">
      <c r="A1447" s="2" t="s">
        <v>571</v>
      </c>
      <c r="B1447" s="2">
        <v>175100</v>
      </c>
      <c r="C1447" s="2" t="s">
        <v>70</v>
      </c>
      <c r="D1447" s="2" t="s">
        <v>77</v>
      </c>
      <c r="E1447" s="2">
        <v>866</v>
      </c>
      <c r="F1447" s="2" t="s">
        <v>449</v>
      </c>
      <c r="G1447" s="2">
        <v>0</v>
      </c>
      <c r="H1447" s="2" t="s">
        <v>54</v>
      </c>
      <c r="I1447" s="2">
        <v>0</v>
      </c>
      <c r="J1447" s="2" t="s">
        <v>54</v>
      </c>
      <c r="K1447" s="2">
        <v>0</v>
      </c>
      <c r="L1447" s="2" t="s">
        <v>54</v>
      </c>
      <c r="M1447" s="2">
        <v>0</v>
      </c>
      <c r="N1447" s="2" t="s">
        <v>54</v>
      </c>
      <c r="O1447" s="2">
        <v>0</v>
      </c>
      <c r="P1447" s="2" t="s">
        <v>54</v>
      </c>
      <c r="Q1447" s="2">
        <v>0</v>
      </c>
      <c r="R1447" s="2" t="s">
        <v>54</v>
      </c>
      <c r="S1447" s="2">
        <v>0</v>
      </c>
      <c r="T1447" s="2" t="s">
        <v>54</v>
      </c>
      <c r="U1447" s="2">
        <v>0</v>
      </c>
      <c r="V1447" s="2" t="s">
        <v>54</v>
      </c>
      <c r="W1447" s="2">
        <v>0</v>
      </c>
      <c r="X1447" s="2" t="s">
        <v>54</v>
      </c>
      <c r="Y1447" s="2">
        <v>0</v>
      </c>
      <c r="Z1447" s="2" t="s">
        <v>54</v>
      </c>
      <c r="AA1447" s="2">
        <v>0</v>
      </c>
      <c r="AB1447" s="2" t="s">
        <v>54</v>
      </c>
      <c r="AC1447" s="2">
        <v>0</v>
      </c>
      <c r="AD1447" s="2" t="s">
        <v>54</v>
      </c>
      <c r="AE1447" s="2">
        <v>0</v>
      </c>
      <c r="AF1447" s="2" t="s">
        <v>54</v>
      </c>
      <c r="AG1447" s="2">
        <v>12</v>
      </c>
      <c r="AH1447" s="2">
        <f>SUM(G1447,I1447,K1447)</f>
        <v>0</v>
      </c>
      <c r="AI1447" s="2">
        <f>SUM(AG1447,AE1447,AC1447,AA1447,Y1447,W1447,U1447,S1447,Q1447,O1447,M1447,K1447,I1447,G1447)</f>
        <v>12</v>
      </c>
      <c r="AJ1447" s="2" t="str">
        <f>IF(AH1447=0,"INDEFERIDO","DEFERIDO")</f>
        <v>INDEFERIDO</v>
      </c>
      <c r="AK1447" s="2"/>
    </row>
    <row r="1448" spans="1:37" ht="114.75" hidden="1" x14ac:dyDescent="0.25">
      <c r="A1448" s="2" t="s">
        <v>194</v>
      </c>
      <c r="B1448" s="2">
        <v>177025</v>
      </c>
      <c r="C1448" s="2" t="s">
        <v>70</v>
      </c>
      <c r="D1448" s="2" t="s">
        <v>26</v>
      </c>
      <c r="E1448" s="2">
        <v>559</v>
      </c>
      <c r="F1448" s="2" t="s">
        <v>250</v>
      </c>
      <c r="G1448" s="2">
        <v>0</v>
      </c>
      <c r="H1448" s="2" t="s">
        <v>67</v>
      </c>
      <c r="I1448" s="2"/>
      <c r="J1448" s="2"/>
      <c r="K1448" s="2"/>
      <c r="L1448" s="2"/>
      <c r="M1448" s="2"/>
      <c r="N1448" s="2"/>
      <c r="O1448" s="2"/>
      <c r="P1448" s="2"/>
      <c r="Q1448" s="2">
        <v>120</v>
      </c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>
        <v>0</v>
      </c>
      <c r="AD1448" s="2" t="s">
        <v>47</v>
      </c>
      <c r="AE1448" s="2"/>
      <c r="AF1448" s="2"/>
      <c r="AG1448" s="2">
        <v>12</v>
      </c>
      <c r="AH1448" s="2">
        <f>SUM(G1448,I1448,K1448)</f>
        <v>0</v>
      </c>
      <c r="AI1448" s="2">
        <f>SUM(AG1448,AE1448,AC1448,AA1448,Y1448,W1448,U1448,S1448,Q1448,O1448,M1448,K1448,I1448,G1448)</f>
        <v>132</v>
      </c>
      <c r="AJ1448" s="2" t="str">
        <f>IF(AH1448=0,"INDEFERIDO","DEFERIDO")</f>
        <v>INDEFERIDO</v>
      </c>
      <c r="AK1448" s="2"/>
    </row>
    <row r="1449" spans="1:37" hidden="1" x14ac:dyDescent="0.25">
      <c r="A1449" s="2" t="s">
        <v>377</v>
      </c>
      <c r="B1449" s="2">
        <v>54442</v>
      </c>
      <c r="C1449" s="2" t="s">
        <v>70</v>
      </c>
      <c r="D1449" s="2" t="s">
        <v>77</v>
      </c>
      <c r="E1449" s="2">
        <v>867</v>
      </c>
      <c r="F1449" s="2" t="s">
        <v>449</v>
      </c>
      <c r="G1449" s="2">
        <v>120</v>
      </c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>
        <v>21</v>
      </c>
      <c r="AH1449" s="2">
        <f>SUM(G1449,I1449,K1449)</f>
        <v>120</v>
      </c>
      <c r="AI1449" s="2">
        <f>SUM(AG1449,AE1449,AC1449,AA1449,Y1449,W1449,U1449,S1449,Q1449,O1449,M1449,K1449,I1449,G1449)</f>
        <v>141</v>
      </c>
      <c r="AJ1449" s="2" t="str">
        <f>IF(AH1449=0,"INDEFERIDO","DEFERIDO")</f>
        <v>DEFERIDO</v>
      </c>
      <c r="AK1449" s="2"/>
    </row>
    <row r="1450" spans="1:37" hidden="1" x14ac:dyDescent="0.25">
      <c r="A1450" s="2" t="s">
        <v>719</v>
      </c>
      <c r="B1450" s="2">
        <v>142455</v>
      </c>
      <c r="C1450" s="2" t="s">
        <v>70</v>
      </c>
      <c r="D1450" s="2" t="s">
        <v>77</v>
      </c>
      <c r="E1450" s="2">
        <v>868</v>
      </c>
      <c r="F1450" s="2" t="s">
        <v>449</v>
      </c>
      <c r="G1450" s="2">
        <v>120</v>
      </c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>
        <v>17</v>
      </c>
      <c r="AH1450" s="2">
        <f>SUM(G1450,I1450,K1450)</f>
        <v>120</v>
      </c>
      <c r="AI1450" s="2">
        <f>SUM(AG1450, AE1450, AC1450, AA1450, Y1450,W1450,U1450,S1450,Q1450,O1450,M1450,K1450,I1450,G1450)</f>
        <v>137</v>
      </c>
      <c r="AJ1450" s="2" t="str">
        <f>IF(AH1450=0,"INDEFERIDO","DEFERIDO")</f>
        <v>DEFERIDO</v>
      </c>
      <c r="AK1450" s="2"/>
    </row>
    <row r="1451" spans="1:37" ht="25.5" hidden="1" x14ac:dyDescent="0.25">
      <c r="A1451" s="2" t="s">
        <v>572</v>
      </c>
      <c r="B1451" s="2">
        <v>155456</v>
      </c>
      <c r="C1451" s="2" t="s">
        <v>70</v>
      </c>
      <c r="D1451" s="2" t="s">
        <v>77</v>
      </c>
      <c r="E1451" s="2">
        <v>869</v>
      </c>
      <c r="F1451" s="2" t="s">
        <v>449</v>
      </c>
      <c r="G1451" s="2">
        <v>0</v>
      </c>
      <c r="H1451" s="2" t="s">
        <v>54</v>
      </c>
      <c r="I1451" s="2">
        <v>0</v>
      </c>
      <c r="J1451" s="2" t="s">
        <v>54</v>
      </c>
      <c r="K1451" s="2">
        <v>0</v>
      </c>
      <c r="L1451" s="2" t="s">
        <v>54</v>
      </c>
      <c r="M1451" s="2">
        <v>0</v>
      </c>
      <c r="N1451" s="2" t="s">
        <v>54</v>
      </c>
      <c r="O1451" s="2">
        <v>0</v>
      </c>
      <c r="P1451" s="2" t="s">
        <v>54</v>
      </c>
      <c r="Q1451" s="2">
        <v>0</v>
      </c>
      <c r="R1451" s="2" t="s">
        <v>54</v>
      </c>
      <c r="S1451" s="2">
        <v>0</v>
      </c>
      <c r="T1451" s="2" t="s">
        <v>54</v>
      </c>
      <c r="U1451" s="2">
        <v>0</v>
      </c>
      <c r="V1451" s="2" t="s">
        <v>54</v>
      </c>
      <c r="W1451" s="2">
        <v>0</v>
      </c>
      <c r="X1451" s="2" t="s">
        <v>54</v>
      </c>
      <c r="Y1451" s="2">
        <v>0</v>
      </c>
      <c r="Z1451" s="2" t="s">
        <v>54</v>
      </c>
      <c r="AA1451" s="2">
        <v>0</v>
      </c>
      <c r="AB1451" s="2" t="s">
        <v>54</v>
      </c>
      <c r="AC1451" s="2">
        <v>0</v>
      </c>
      <c r="AD1451" s="2" t="s">
        <v>54</v>
      </c>
      <c r="AE1451" s="2">
        <v>0</v>
      </c>
      <c r="AF1451" s="2" t="s">
        <v>54</v>
      </c>
      <c r="AG1451" s="2">
        <v>14</v>
      </c>
      <c r="AH1451" s="2">
        <f>SUM(G1451,I1451,K1451)</f>
        <v>0</v>
      </c>
      <c r="AI1451" s="2">
        <f>SUM(AG1451,AE1451,AC1451,AA1451,Y1451,W1451,U1451,S1451,Q1451,O1451,M1451,K1451,I1451,G1451)</f>
        <v>14</v>
      </c>
      <c r="AJ1451" s="2" t="str">
        <f>IF(AH1451=0,"INDEFERIDO","DEFERIDO")</f>
        <v>INDEFERIDO</v>
      </c>
      <c r="AK1451" s="2"/>
    </row>
    <row r="1452" spans="1:37" ht="51" hidden="1" x14ac:dyDescent="0.25">
      <c r="A1452" s="2" t="s">
        <v>573</v>
      </c>
      <c r="B1452" s="2">
        <v>30337</v>
      </c>
      <c r="C1452" s="2" t="s">
        <v>70</v>
      </c>
      <c r="D1452" s="2" t="s">
        <v>77</v>
      </c>
      <c r="E1452" s="2">
        <v>870</v>
      </c>
      <c r="F1452" s="2" t="s">
        <v>449</v>
      </c>
      <c r="G1452" s="2">
        <v>0</v>
      </c>
      <c r="H1452" s="2" t="s">
        <v>46</v>
      </c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>
        <v>21</v>
      </c>
      <c r="AH1452" s="2">
        <f>SUM(G1452,I1452,K1452)</f>
        <v>0</v>
      </c>
      <c r="AI1452" s="2">
        <f>SUM(AG1452,AE1452,AC1452,AA1452,Y1452,W1452,U1452,S1452,Q1452,O1452,M1452,K1452,I1452,G1452)</f>
        <v>21</v>
      </c>
      <c r="AJ1452" s="2" t="str">
        <f>IF(AH1452=0,"INDEFERIDO","DEFERIDO")</f>
        <v>INDEFERIDO</v>
      </c>
      <c r="AK1452" s="2"/>
    </row>
    <row r="1453" spans="1:37" ht="25.5" hidden="1" x14ac:dyDescent="0.25">
      <c r="A1453" s="2" t="s">
        <v>887</v>
      </c>
      <c r="B1453" s="2">
        <v>30442</v>
      </c>
      <c r="C1453" s="2" t="s">
        <v>70</v>
      </c>
      <c r="D1453" s="2" t="s">
        <v>77</v>
      </c>
      <c r="E1453" s="2">
        <v>871</v>
      </c>
      <c r="F1453" s="2" t="s">
        <v>449</v>
      </c>
      <c r="G1453" s="2">
        <v>0</v>
      </c>
      <c r="H1453" s="2" t="s">
        <v>54</v>
      </c>
      <c r="I1453" s="2">
        <v>0</v>
      </c>
      <c r="J1453" s="2" t="s">
        <v>54</v>
      </c>
      <c r="K1453" s="2">
        <v>0</v>
      </c>
      <c r="L1453" s="2" t="s">
        <v>54</v>
      </c>
      <c r="M1453" s="2">
        <v>0</v>
      </c>
      <c r="N1453" s="2" t="s">
        <v>54</v>
      </c>
      <c r="O1453" s="2">
        <v>0</v>
      </c>
      <c r="P1453" s="2" t="s">
        <v>54</v>
      </c>
      <c r="Q1453" s="2">
        <v>0</v>
      </c>
      <c r="R1453" s="2" t="s">
        <v>54</v>
      </c>
      <c r="S1453" s="2">
        <v>0</v>
      </c>
      <c r="T1453" s="2" t="s">
        <v>54</v>
      </c>
      <c r="U1453" s="2">
        <v>0</v>
      </c>
      <c r="V1453" s="2" t="s">
        <v>54</v>
      </c>
      <c r="W1453" s="2">
        <v>0</v>
      </c>
      <c r="X1453" s="2" t="s">
        <v>54</v>
      </c>
      <c r="Y1453" s="2">
        <v>0</v>
      </c>
      <c r="Z1453" s="2" t="s">
        <v>54</v>
      </c>
      <c r="AA1453" s="2">
        <v>0</v>
      </c>
      <c r="AB1453" s="2" t="s">
        <v>54</v>
      </c>
      <c r="AC1453" s="2">
        <v>0</v>
      </c>
      <c r="AD1453" s="2" t="s">
        <v>54</v>
      </c>
      <c r="AE1453" s="2">
        <v>0</v>
      </c>
      <c r="AF1453" s="2" t="s">
        <v>54</v>
      </c>
      <c r="AG1453" s="2">
        <v>21</v>
      </c>
      <c r="AH1453" s="2">
        <f>SUM(G1453,I1453,K1453)</f>
        <v>0</v>
      </c>
      <c r="AI1453" s="2">
        <f>SUM(AG1453, AE1453, AC1453, AA1453, Y1453,W1453,U1453,S1453,Q1453,O1453,M1453,K1453,I1453,G1453)</f>
        <v>21</v>
      </c>
      <c r="AJ1453" s="2" t="str">
        <f>IF(AH1453=0,"INDEFERIDO","DEFERIDO")</f>
        <v>INDEFERIDO</v>
      </c>
      <c r="AK1453" s="2"/>
    </row>
    <row r="1454" spans="1:37" ht="25.5" hidden="1" x14ac:dyDescent="0.25">
      <c r="A1454" s="2" t="s">
        <v>574</v>
      </c>
      <c r="B1454" s="2">
        <v>154879</v>
      </c>
      <c r="C1454" s="2" t="s">
        <v>70</v>
      </c>
      <c r="D1454" s="2" t="s">
        <v>77</v>
      </c>
      <c r="E1454" s="2">
        <v>872</v>
      </c>
      <c r="F1454" s="2" t="s">
        <v>449</v>
      </c>
      <c r="G1454" s="2">
        <v>0</v>
      </c>
      <c r="H1454" s="2" t="s">
        <v>54</v>
      </c>
      <c r="I1454" s="2">
        <v>0</v>
      </c>
      <c r="J1454" s="2" t="s">
        <v>54</v>
      </c>
      <c r="K1454" s="2">
        <v>0</v>
      </c>
      <c r="L1454" s="2" t="s">
        <v>54</v>
      </c>
      <c r="M1454" s="2">
        <v>0</v>
      </c>
      <c r="N1454" s="2" t="s">
        <v>54</v>
      </c>
      <c r="O1454" s="2">
        <v>0</v>
      </c>
      <c r="P1454" s="2" t="s">
        <v>54</v>
      </c>
      <c r="Q1454" s="2">
        <v>0</v>
      </c>
      <c r="R1454" s="2" t="s">
        <v>54</v>
      </c>
      <c r="S1454" s="2">
        <v>0</v>
      </c>
      <c r="T1454" s="2" t="s">
        <v>54</v>
      </c>
      <c r="U1454" s="2">
        <v>0</v>
      </c>
      <c r="V1454" s="2" t="s">
        <v>54</v>
      </c>
      <c r="W1454" s="2">
        <v>0</v>
      </c>
      <c r="X1454" s="2" t="s">
        <v>54</v>
      </c>
      <c r="Y1454" s="2">
        <v>0</v>
      </c>
      <c r="Z1454" s="2" t="s">
        <v>54</v>
      </c>
      <c r="AA1454" s="2">
        <v>0</v>
      </c>
      <c r="AB1454" s="2" t="s">
        <v>54</v>
      </c>
      <c r="AC1454" s="2">
        <v>0</v>
      </c>
      <c r="AD1454" s="2" t="s">
        <v>54</v>
      </c>
      <c r="AE1454" s="2">
        <v>0</v>
      </c>
      <c r="AF1454" s="2" t="s">
        <v>54</v>
      </c>
      <c r="AG1454" s="2">
        <v>15</v>
      </c>
      <c r="AH1454" s="2">
        <f>SUM(G1454,I1454,K1454)</f>
        <v>0</v>
      </c>
      <c r="AI1454" s="2">
        <f>SUM(AG1454,AE1454,AC1454,AA1454,Y1454,W1454,U1454,S1454,Q1454,O1454,M1454,K1454,I1454,G1454)</f>
        <v>15</v>
      </c>
      <c r="AJ1454" s="2" t="str">
        <f>IF(AH1454=0,"INDEFERIDO","DEFERIDO")</f>
        <v>INDEFERIDO</v>
      </c>
      <c r="AK1454" s="2"/>
    </row>
    <row r="1455" spans="1:37" ht="51" hidden="1" x14ac:dyDescent="0.25">
      <c r="A1455" s="2" t="s">
        <v>891</v>
      </c>
      <c r="B1455" s="2">
        <v>166485</v>
      </c>
      <c r="C1455" s="2" t="s">
        <v>70</v>
      </c>
      <c r="D1455" s="2" t="s">
        <v>26</v>
      </c>
      <c r="E1455" s="2">
        <v>875</v>
      </c>
      <c r="F1455" s="2" t="s">
        <v>449</v>
      </c>
      <c r="G1455" s="2">
        <v>120</v>
      </c>
      <c r="H1455" s="2"/>
      <c r="I1455" s="2"/>
      <c r="J1455" s="2"/>
      <c r="K1455" s="2"/>
      <c r="L1455" s="2"/>
      <c r="M1455" s="2"/>
      <c r="N1455" s="2"/>
      <c r="O1455" s="2"/>
      <c r="P1455" s="2"/>
      <c r="Q1455" s="2">
        <v>0</v>
      </c>
      <c r="R1455" s="2" t="s">
        <v>75</v>
      </c>
      <c r="S1455" s="2"/>
      <c r="T1455" s="2"/>
      <c r="U1455" s="2"/>
      <c r="V1455" s="2"/>
      <c r="W1455" s="2"/>
      <c r="X1455" s="2"/>
      <c r="Y1455" s="2">
        <v>0</v>
      </c>
      <c r="Z1455" s="2" t="s">
        <v>220</v>
      </c>
      <c r="AA1455" s="2"/>
      <c r="AB1455" s="2"/>
      <c r="AC1455" s="2">
        <v>25</v>
      </c>
      <c r="AD1455" s="2" t="s">
        <v>56</v>
      </c>
      <c r="AE1455" s="2"/>
      <c r="AF1455" s="2"/>
      <c r="AG1455" s="2">
        <v>12</v>
      </c>
      <c r="AH1455" s="2">
        <f>SUM(G1455,I1455,K1455)</f>
        <v>120</v>
      </c>
      <c r="AI1455" s="2">
        <f>SUM(AG1455, AE1455, AC1455, AA1455, Y1455,W1455,U1455,S1455,Q1455,O1455,M1455,K1455,I1455,G1455)</f>
        <v>157</v>
      </c>
      <c r="AJ1455" s="2" t="str">
        <f>IF(AH1455=0,"INDEFERIDO","DEFERIDO")</f>
        <v>DEFERIDO</v>
      </c>
      <c r="AK1455" s="2"/>
    </row>
    <row r="1456" spans="1:37" ht="63.75" hidden="1" x14ac:dyDescent="0.25">
      <c r="A1456" s="2" t="s">
        <v>227</v>
      </c>
      <c r="B1456" s="2">
        <v>179584</v>
      </c>
      <c r="C1456" s="2" t="s">
        <v>70</v>
      </c>
      <c r="D1456" s="2" t="s">
        <v>77</v>
      </c>
      <c r="E1456" s="2">
        <v>876</v>
      </c>
      <c r="F1456" s="2" t="s">
        <v>449</v>
      </c>
      <c r="G1456" s="2">
        <v>120</v>
      </c>
      <c r="H1456" s="2"/>
      <c r="I1456" s="2"/>
      <c r="J1456" s="2"/>
      <c r="K1456" s="2"/>
      <c r="L1456" s="2"/>
      <c r="M1456" s="2">
        <v>0</v>
      </c>
      <c r="N1456" s="2" t="s">
        <v>131</v>
      </c>
      <c r="O1456" s="2"/>
      <c r="P1456" s="2"/>
      <c r="Q1456" s="2"/>
      <c r="R1456" s="2"/>
      <c r="S1456" s="2"/>
      <c r="T1456" s="2"/>
      <c r="U1456" s="2">
        <v>0</v>
      </c>
      <c r="V1456" s="2" t="s">
        <v>379</v>
      </c>
      <c r="W1456" s="2"/>
      <c r="X1456" s="2"/>
      <c r="Y1456" s="2"/>
      <c r="Z1456" s="2"/>
      <c r="AA1456" s="2"/>
      <c r="AB1456" s="2"/>
      <c r="AC1456" s="2">
        <v>5</v>
      </c>
      <c r="AD1456" s="2"/>
      <c r="AE1456" s="2"/>
      <c r="AF1456" s="2"/>
      <c r="AG1456" s="2">
        <v>10</v>
      </c>
      <c r="AH1456" s="2">
        <f>SUM(G1456,I1456,K1456)</f>
        <v>120</v>
      </c>
      <c r="AI1456" s="2">
        <f>SUM(AG1456,AE1456,AC1456,AA1456,Y1456,W1456,U1456,S1456,Q1456,O1456,M1456,K1456,I1456,G1456)</f>
        <v>135</v>
      </c>
      <c r="AJ1456" s="2" t="str">
        <f>IF(AH1456=0,"INDEFERIDO","DEFERIDO")</f>
        <v>DEFERIDO</v>
      </c>
      <c r="AK1456" s="2"/>
    </row>
    <row r="1457" spans="1:37" x14ac:dyDescent="0.25">
      <c r="A1457" s="5" t="s">
        <v>871</v>
      </c>
      <c r="B1457" s="2">
        <v>179096</v>
      </c>
      <c r="C1457" s="2" t="s">
        <v>70</v>
      </c>
      <c r="D1457" s="2" t="s">
        <v>26</v>
      </c>
      <c r="E1457" s="2">
        <v>183</v>
      </c>
      <c r="F1457" s="2" t="s">
        <v>206</v>
      </c>
      <c r="G1457" s="2">
        <v>120</v>
      </c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>
        <v>25</v>
      </c>
      <c r="AD1457" s="2"/>
      <c r="AE1457" s="2"/>
      <c r="AF1457" s="2"/>
      <c r="AG1457" s="2">
        <v>10</v>
      </c>
      <c r="AH1457" s="2">
        <f>SUM(G1457,I1457,K1457)</f>
        <v>120</v>
      </c>
      <c r="AI1457" s="2">
        <f>SUM(AG1457, AE1457, AC1457, AA1457, Y1457,W1457,U1457,S1457,Q1457,O1457,M1457,K1457,I1457,G1457)</f>
        <v>155</v>
      </c>
      <c r="AJ1457" s="2" t="str">
        <f>IF(AH1457=0,"INDEFERIDO","DEFERIDO")</f>
        <v>DEFERIDO</v>
      </c>
      <c r="AK1457" s="2"/>
    </row>
    <row r="1458" spans="1:37" ht="51" hidden="1" x14ac:dyDescent="0.25">
      <c r="A1458" s="2" t="s">
        <v>891</v>
      </c>
      <c r="B1458" s="2">
        <v>176965</v>
      </c>
      <c r="C1458" s="2" t="s">
        <v>70</v>
      </c>
      <c r="D1458" s="2" t="s">
        <v>26</v>
      </c>
      <c r="E1458" s="2">
        <v>877</v>
      </c>
      <c r="F1458" s="2" t="s">
        <v>449</v>
      </c>
      <c r="G1458" s="2">
        <v>120</v>
      </c>
      <c r="H1458" s="2"/>
      <c r="I1458" s="2"/>
      <c r="J1458" s="2"/>
      <c r="K1458" s="2"/>
      <c r="L1458" s="2"/>
      <c r="M1458" s="2"/>
      <c r="N1458" s="2"/>
      <c r="O1458" s="2"/>
      <c r="P1458" s="2"/>
      <c r="Q1458" s="2">
        <v>0</v>
      </c>
      <c r="R1458" s="2" t="s">
        <v>75</v>
      </c>
      <c r="S1458" s="2"/>
      <c r="T1458" s="2"/>
      <c r="U1458" s="2"/>
      <c r="V1458" s="2"/>
      <c r="W1458" s="2"/>
      <c r="X1458" s="2"/>
      <c r="Y1458" s="2">
        <v>0</v>
      </c>
      <c r="Z1458" s="2" t="s">
        <v>100</v>
      </c>
      <c r="AA1458" s="2"/>
      <c r="AB1458" s="2"/>
      <c r="AC1458" s="2">
        <v>25</v>
      </c>
      <c r="AD1458" s="2"/>
      <c r="AE1458" s="2"/>
      <c r="AF1458" s="2"/>
      <c r="AG1458" s="2">
        <v>12</v>
      </c>
      <c r="AH1458" s="2">
        <f>SUM(G1458,I1458,K1458)</f>
        <v>120</v>
      </c>
      <c r="AI1458" s="2">
        <f>SUM(AG1458, AE1458, AC1458, AA1458, Y1458,W1458,U1458,S1458,Q1458,O1458,M1458,K1458,I1458,G1458)</f>
        <v>157</v>
      </c>
      <c r="AJ1458" s="2" t="str">
        <f>IF(AH1458=0,"INDEFERIDO","DEFERIDO")</f>
        <v>DEFERIDO</v>
      </c>
      <c r="AK1458" s="2"/>
    </row>
    <row r="1459" spans="1:37" ht="51" hidden="1" x14ac:dyDescent="0.25">
      <c r="A1459" s="2" t="s">
        <v>224</v>
      </c>
      <c r="B1459" s="2">
        <v>166477</v>
      </c>
      <c r="C1459" s="2" t="s">
        <v>70</v>
      </c>
      <c r="D1459" s="2" t="s">
        <v>77</v>
      </c>
      <c r="E1459" s="2">
        <v>879</v>
      </c>
      <c r="F1459" s="2" t="s">
        <v>449</v>
      </c>
      <c r="G1459" s="2">
        <v>0</v>
      </c>
      <c r="H1459" s="2" t="s">
        <v>46</v>
      </c>
      <c r="I1459" s="2"/>
      <c r="J1459" s="2"/>
      <c r="K1459" s="2"/>
      <c r="L1459" s="2"/>
      <c r="M1459" s="2"/>
      <c r="N1459" s="2"/>
      <c r="O1459" s="2"/>
      <c r="P1459" s="2"/>
      <c r="Q1459" s="2">
        <v>0</v>
      </c>
      <c r="R1459" s="2" t="s">
        <v>75</v>
      </c>
      <c r="S1459" s="2"/>
      <c r="T1459" s="2"/>
      <c r="U1459" s="2"/>
      <c r="V1459" s="2"/>
      <c r="W1459" s="2"/>
      <c r="X1459" s="2"/>
      <c r="Y1459" s="2">
        <v>0</v>
      </c>
      <c r="Z1459" s="2" t="s">
        <v>55</v>
      </c>
      <c r="AA1459" s="2">
        <v>0</v>
      </c>
      <c r="AB1459" s="2" t="s">
        <v>66</v>
      </c>
      <c r="AC1459" s="2"/>
      <c r="AD1459" s="2"/>
      <c r="AE1459" s="2"/>
      <c r="AF1459" s="2"/>
      <c r="AG1459" s="2">
        <v>12</v>
      </c>
      <c r="AH1459" s="2">
        <f>SUM(G1459,I1459,K1459)</f>
        <v>0</v>
      </c>
      <c r="AI1459" s="2">
        <f>SUM(AG1459,AE1459,AC1459,AA1459,Y1459,W1459,U1459,S1459,Q1459,O1459,M1459,K1459,I1459,G1459)</f>
        <v>12</v>
      </c>
      <c r="AJ1459" s="2" t="str">
        <f>IF(AH1459=0,"INDEFERIDO","DEFERIDO")</f>
        <v>INDEFERIDO</v>
      </c>
      <c r="AK1459" s="2"/>
    </row>
    <row r="1460" spans="1:37" ht="51" hidden="1" x14ac:dyDescent="0.25">
      <c r="A1460" s="2" t="s">
        <v>1130</v>
      </c>
      <c r="B1460" s="2">
        <v>54647</v>
      </c>
      <c r="C1460" s="2" t="s">
        <v>70</v>
      </c>
      <c r="D1460" s="2" t="s">
        <v>26</v>
      </c>
      <c r="E1460" s="2">
        <v>881</v>
      </c>
      <c r="F1460" s="2" t="s">
        <v>449</v>
      </c>
      <c r="G1460" s="2">
        <v>0</v>
      </c>
      <c r="H1460" s="2" t="s">
        <v>46</v>
      </c>
      <c r="I1460" s="2"/>
      <c r="J1460" s="2"/>
      <c r="K1460" s="2"/>
      <c r="L1460" s="2"/>
      <c r="M1460" s="2"/>
      <c r="N1460" s="2"/>
      <c r="O1460" s="2"/>
      <c r="P1460" s="2"/>
      <c r="Q1460" s="2">
        <v>40</v>
      </c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>
        <v>25</v>
      </c>
      <c r="AD1460" s="2"/>
      <c r="AE1460" s="2"/>
      <c r="AF1460" s="2"/>
      <c r="AG1460" s="2">
        <v>21</v>
      </c>
      <c r="AH1460" s="2">
        <f>SUM(G1460,I1460,K1460)</f>
        <v>0</v>
      </c>
      <c r="AI1460" s="2">
        <f>SUM(AG1460, AE1460, AC1460, AA1460, Y1460,W1460,U1460,S1460,Q1460,O1460,M1460,K1460,I1460,G1460)</f>
        <v>86</v>
      </c>
      <c r="AJ1460" s="2" t="str">
        <f>IF(AH1460=0,"INDEFERIDO","DEFERIDO")</f>
        <v>INDEFERIDO</v>
      </c>
      <c r="AK1460" s="2"/>
    </row>
    <row r="1461" spans="1:37" ht="63.75" hidden="1" x14ac:dyDescent="0.25">
      <c r="A1461" s="2" t="s">
        <v>923</v>
      </c>
      <c r="B1461" s="2">
        <v>31980</v>
      </c>
      <c r="C1461" s="2" t="s">
        <v>70</v>
      </c>
      <c r="D1461" s="2" t="s">
        <v>77</v>
      </c>
      <c r="E1461" s="2">
        <v>882</v>
      </c>
      <c r="F1461" s="2" t="s">
        <v>449</v>
      </c>
      <c r="G1461" s="2">
        <v>120</v>
      </c>
      <c r="H1461" s="2"/>
      <c r="I1461" s="2"/>
      <c r="J1461" s="2"/>
      <c r="K1461" s="2"/>
      <c r="L1461" s="2"/>
      <c r="M1461" s="2"/>
      <c r="N1461" s="2"/>
      <c r="O1461" s="2"/>
      <c r="P1461" s="2"/>
      <c r="Q1461" s="2">
        <v>0</v>
      </c>
      <c r="R1461" s="2" t="s">
        <v>924</v>
      </c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>
        <v>0</v>
      </c>
      <c r="AD1461" s="2" t="s">
        <v>47</v>
      </c>
      <c r="AE1461" s="2"/>
      <c r="AF1461" s="2"/>
      <c r="AG1461" s="2">
        <v>20</v>
      </c>
      <c r="AH1461" s="2">
        <f>SUM(G1461,I1461,K1461)</f>
        <v>120</v>
      </c>
      <c r="AI1461" s="2">
        <f>SUM(AG1461, AE1461, AC1461, AA1461, Y1461,W1461,U1461,S1461,Q1461,O1461,M1461,K1461,I1461,G1461)</f>
        <v>140</v>
      </c>
      <c r="AJ1461" s="2" t="str">
        <f>IF(AH1461=0,"INDEFERIDO","DEFERIDO")</f>
        <v>DEFERIDO</v>
      </c>
      <c r="AK1461" s="2"/>
    </row>
    <row r="1462" spans="1:37" ht="51" hidden="1" x14ac:dyDescent="0.25">
      <c r="A1462" s="2" t="s">
        <v>787</v>
      </c>
      <c r="B1462" s="2">
        <v>166709</v>
      </c>
      <c r="C1462" s="2" t="s">
        <v>70</v>
      </c>
      <c r="D1462" s="2" t="s">
        <v>77</v>
      </c>
      <c r="E1462" s="2">
        <v>560</v>
      </c>
      <c r="F1462" s="2" t="s">
        <v>250</v>
      </c>
      <c r="G1462" s="2">
        <v>120</v>
      </c>
      <c r="H1462" s="2"/>
      <c r="I1462" s="2"/>
      <c r="J1462" s="2"/>
      <c r="K1462" s="2">
        <v>0</v>
      </c>
      <c r="L1462" s="2" t="s">
        <v>72</v>
      </c>
      <c r="M1462" s="2"/>
      <c r="N1462" s="2"/>
      <c r="O1462" s="2"/>
      <c r="P1462" s="2"/>
      <c r="Q1462" s="2">
        <v>40</v>
      </c>
      <c r="R1462" s="2"/>
      <c r="S1462" s="2"/>
      <c r="T1462" s="2"/>
      <c r="U1462" s="2"/>
      <c r="V1462" s="2"/>
      <c r="W1462" s="2">
        <v>30</v>
      </c>
      <c r="X1462" s="2"/>
      <c r="Y1462" s="2">
        <v>0</v>
      </c>
      <c r="Z1462" s="2" t="s">
        <v>220</v>
      </c>
      <c r="AA1462" s="2"/>
      <c r="AB1462" s="2"/>
      <c r="AC1462" s="2"/>
      <c r="AD1462" s="2"/>
      <c r="AE1462" s="2"/>
      <c r="AF1462" s="2"/>
      <c r="AG1462" s="2">
        <v>12</v>
      </c>
      <c r="AH1462" s="2">
        <f>SUM(G1462,I1462,K1462)</f>
        <v>120</v>
      </c>
      <c r="AI1462" s="2">
        <f>SUM(AG1462, AE1462, AC1462, AA1462, Y1462,W1462,U1462,S1462,Q1462,O1462,M1462,K1462,I1462,G1462)</f>
        <v>202</v>
      </c>
      <c r="AJ1462" s="2" t="str">
        <f>IF(AH1462=0,"INDEFERIDO","DEFERIDO")</f>
        <v>DEFERIDO</v>
      </c>
      <c r="AK1462" s="2"/>
    </row>
    <row r="1463" spans="1:37" ht="51" hidden="1" x14ac:dyDescent="0.25">
      <c r="A1463" s="2" t="s">
        <v>959</v>
      </c>
      <c r="B1463" s="2">
        <v>57601</v>
      </c>
      <c r="C1463" s="2" t="s">
        <v>70</v>
      </c>
      <c r="D1463" s="2" t="s">
        <v>77</v>
      </c>
      <c r="E1463" s="2">
        <v>883</v>
      </c>
      <c r="F1463" s="2" t="s">
        <v>449</v>
      </c>
      <c r="G1463" s="2">
        <v>120</v>
      </c>
      <c r="H1463" s="2"/>
      <c r="I1463" s="2"/>
      <c r="J1463" s="2"/>
      <c r="K1463" s="2"/>
      <c r="L1463" s="2"/>
      <c r="M1463" s="2"/>
      <c r="N1463" s="2"/>
      <c r="O1463" s="2"/>
      <c r="P1463" s="2"/>
      <c r="Q1463" s="2">
        <v>80</v>
      </c>
      <c r="R1463" s="2"/>
      <c r="S1463" s="2"/>
      <c r="T1463" s="2"/>
      <c r="U1463" s="2"/>
      <c r="V1463" s="2"/>
      <c r="W1463" s="2"/>
      <c r="X1463" s="2"/>
      <c r="Y1463" s="2">
        <v>0</v>
      </c>
      <c r="Z1463" s="2" t="s">
        <v>220</v>
      </c>
      <c r="AA1463" s="2"/>
      <c r="AB1463" s="2"/>
      <c r="AC1463" s="2">
        <v>5</v>
      </c>
      <c r="AD1463" s="2"/>
      <c r="AE1463" s="2"/>
      <c r="AF1463" s="2"/>
      <c r="AG1463" s="2">
        <v>21</v>
      </c>
      <c r="AH1463" s="2">
        <f>SUM(G1463,I1463,K1463)</f>
        <v>120</v>
      </c>
      <c r="AI1463" s="2">
        <f>SUM(AG1463, AE1463, AC1463, AA1463, Y1463,W1463,U1463,S1463,Q1463,O1463,M1463,K1463,I1463,G1463)</f>
        <v>226</v>
      </c>
      <c r="AJ1463" s="2" t="str">
        <f>IF(AH1463=0,"INDEFERIDO","DEFERIDO")</f>
        <v>DEFERIDO</v>
      </c>
      <c r="AK1463" s="2"/>
    </row>
    <row r="1464" spans="1:37" ht="114.75" hidden="1" x14ac:dyDescent="0.25">
      <c r="A1464" s="2" t="s">
        <v>194</v>
      </c>
      <c r="B1464" s="2">
        <v>114236</v>
      </c>
      <c r="C1464" s="2" t="s">
        <v>70</v>
      </c>
      <c r="D1464" s="2" t="s">
        <v>26</v>
      </c>
      <c r="E1464" s="2">
        <v>884</v>
      </c>
      <c r="F1464" s="2" t="s">
        <v>449</v>
      </c>
      <c r="G1464" s="2">
        <v>0</v>
      </c>
      <c r="H1464" s="2" t="s">
        <v>67</v>
      </c>
      <c r="I1464" s="2"/>
      <c r="J1464" s="2"/>
      <c r="K1464" s="2"/>
      <c r="L1464" s="2"/>
      <c r="M1464" s="2"/>
      <c r="N1464" s="2"/>
      <c r="O1464" s="2"/>
      <c r="P1464" s="2"/>
      <c r="Q1464" s="2">
        <v>120</v>
      </c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>
        <v>18</v>
      </c>
      <c r="AH1464" s="2">
        <f>SUM(G1464,I1464,K1464)</f>
        <v>0</v>
      </c>
      <c r="AI1464" s="2">
        <f>SUM(AG1464,AE1464,AC1464,AA1464,Y1464,W1464,U1464,S1464,Q1464,O1464,M1464,K1464,I1464,G1464)</f>
        <v>138</v>
      </c>
      <c r="AJ1464" s="2" t="str">
        <f>IF(AH1464=0,"INDEFERIDO","DEFERIDO")</f>
        <v>INDEFERIDO</v>
      </c>
      <c r="AK1464" s="2"/>
    </row>
    <row r="1465" spans="1:37" ht="63.75" hidden="1" x14ac:dyDescent="0.25">
      <c r="A1465" s="2" t="s">
        <v>575</v>
      </c>
      <c r="B1465" s="2">
        <v>177063</v>
      </c>
      <c r="C1465" s="2" t="s">
        <v>70</v>
      </c>
      <c r="D1465" s="2" t="s">
        <v>77</v>
      </c>
      <c r="E1465" s="2">
        <v>885</v>
      </c>
      <c r="F1465" s="2" t="s">
        <v>449</v>
      </c>
      <c r="G1465" s="2">
        <v>120</v>
      </c>
      <c r="H1465" s="2"/>
      <c r="I1465" s="2">
        <v>0</v>
      </c>
      <c r="J1465" s="2" t="s">
        <v>51</v>
      </c>
      <c r="K1465" s="2"/>
      <c r="L1465" s="2"/>
      <c r="M1465" s="2"/>
      <c r="N1465" s="2"/>
      <c r="O1465" s="2"/>
      <c r="P1465" s="2"/>
      <c r="Q1465" s="2">
        <v>40</v>
      </c>
      <c r="R1465" s="2"/>
      <c r="S1465" s="2"/>
      <c r="T1465" s="2"/>
      <c r="U1465" s="2"/>
      <c r="V1465" s="2"/>
      <c r="W1465" s="2">
        <v>0</v>
      </c>
      <c r="X1465" s="2" t="s">
        <v>82</v>
      </c>
      <c r="Y1465" s="2"/>
      <c r="Z1465" s="2"/>
      <c r="AA1465" s="2"/>
      <c r="AB1465" s="2"/>
      <c r="AC1465" s="2"/>
      <c r="AD1465" s="2"/>
      <c r="AE1465" s="2">
        <v>0</v>
      </c>
      <c r="AF1465" s="2" t="s">
        <v>132</v>
      </c>
      <c r="AG1465" s="2">
        <v>12</v>
      </c>
      <c r="AH1465" s="2">
        <f>SUM(G1465,I1465,K1465)</f>
        <v>120</v>
      </c>
      <c r="AI1465" s="2">
        <f>SUM(AG1465,AE1465,AC1465,AA1465,Y1465,W1465,U1465,S1465,Q1465,O1465,M1465,K1465,I1465,G1465)</f>
        <v>172</v>
      </c>
      <c r="AJ1465" s="2" t="str">
        <f>IF(AH1465=0,"INDEFERIDO","DEFERIDO")</f>
        <v>DEFERIDO</v>
      </c>
      <c r="AK1465" s="2"/>
    </row>
    <row r="1466" spans="1:37" ht="38.25" hidden="1" x14ac:dyDescent="0.25">
      <c r="A1466" s="2" t="s">
        <v>1074</v>
      </c>
      <c r="B1466" s="2">
        <v>117159</v>
      </c>
      <c r="C1466" s="2" t="s">
        <v>70</v>
      </c>
      <c r="D1466" s="2" t="s">
        <v>26</v>
      </c>
      <c r="E1466" s="2">
        <v>561</v>
      </c>
      <c r="F1466" s="2" t="s">
        <v>250</v>
      </c>
      <c r="G1466" s="2">
        <v>120</v>
      </c>
      <c r="H1466" s="2"/>
      <c r="I1466" s="2"/>
      <c r="J1466" s="2"/>
      <c r="K1466" s="2"/>
      <c r="L1466" s="2"/>
      <c r="M1466" s="2"/>
      <c r="N1466" s="2"/>
      <c r="O1466" s="2"/>
      <c r="P1466" s="2"/>
      <c r="Q1466" s="2">
        <v>0</v>
      </c>
      <c r="R1466" s="2" t="s">
        <v>49</v>
      </c>
      <c r="S1466" s="2"/>
      <c r="T1466" s="2"/>
      <c r="U1466" s="2"/>
      <c r="V1466" s="2"/>
      <c r="W1466" s="2"/>
      <c r="X1466" s="2"/>
      <c r="Y1466" s="2"/>
      <c r="Z1466" s="2"/>
      <c r="AA1466" s="2">
        <v>10</v>
      </c>
      <c r="AB1466" s="2"/>
      <c r="AC1466" s="2">
        <v>25</v>
      </c>
      <c r="AD1466" s="2"/>
      <c r="AE1466" s="2"/>
      <c r="AF1466" s="2"/>
      <c r="AG1466" s="2">
        <v>18</v>
      </c>
      <c r="AH1466" s="2">
        <f>SUM(G1466,I1466,K1466)</f>
        <v>120</v>
      </c>
      <c r="AI1466" s="2">
        <f>SUM(AG1466, AE1466, AC1466, AA1466, Y1466,W1466,U1466,S1466,Q1466,O1466,M1466,K1466,I1466,G1466)</f>
        <v>173</v>
      </c>
      <c r="AJ1466" s="2" t="str">
        <f>IF(AH1466=0,"INDEFERIDO","DEFERIDO")</f>
        <v>DEFERIDO</v>
      </c>
      <c r="AK1466" s="2"/>
    </row>
    <row r="1467" spans="1:37" ht="25.5" hidden="1" x14ac:dyDescent="0.25">
      <c r="A1467" s="5" t="s">
        <v>168</v>
      </c>
      <c r="B1467" s="2">
        <v>132636</v>
      </c>
      <c r="C1467" s="2" t="s">
        <v>109</v>
      </c>
      <c r="D1467" s="2" t="s">
        <v>110</v>
      </c>
      <c r="E1467" s="2">
        <v>187</v>
      </c>
      <c r="F1467" s="2" t="s">
        <v>71</v>
      </c>
      <c r="G1467" s="2">
        <v>0</v>
      </c>
      <c r="H1467" s="2" t="s">
        <v>54</v>
      </c>
      <c r="I1467" s="2">
        <v>0</v>
      </c>
      <c r="J1467" s="2" t="s">
        <v>54</v>
      </c>
      <c r="K1467" s="2">
        <v>0</v>
      </c>
      <c r="L1467" s="2" t="s">
        <v>54</v>
      </c>
      <c r="M1467" s="2">
        <v>0</v>
      </c>
      <c r="N1467" s="2" t="s">
        <v>54</v>
      </c>
      <c r="O1467" s="2">
        <v>0</v>
      </c>
      <c r="P1467" s="2" t="s">
        <v>54</v>
      </c>
      <c r="Q1467" s="2">
        <v>0</v>
      </c>
      <c r="R1467" s="2" t="s">
        <v>54</v>
      </c>
      <c r="S1467" s="2">
        <v>0</v>
      </c>
      <c r="T1467" s="2" t="s">
        <v>54</v>
      </c>
      <c r="U1467" s="2">
        <v>0</v>
      </c>
      <c r="V1467" s="2" t="s">
        <v>54</v>
      </c>
      <c r="W1467" s="2">
        <v>0</v>
      </c>
      <c r="X1467" s="2" t="s">
        <v>54</v>
      </c>
      <c r="Y1467" s="2">
        <v>0</v>
      </c>
      <c r="Z1467" s="2" t="s">
        <v>54</v>
      </c>
      <c r="AA1467" s="2">
        <v>0</v>
      </c>
      <c r="AB1467" s="2" t="s">
        <v>54</v>
      </c>
      <c r="AC1467" s="2">
        <v>0</v>
      </c>
      <c r="AD1467" s="2" t="s">
        <v>54</v>
      </c>
      <c r="AE1467" s="2">
        <v>0</v>
      </c>
      <c r="AF1467" s="2" t="s">
        <v>54</v>
      </c>
      <c r="AG1467" s="2">
        <v>18</v>
      </c>
      <c r="AH1467" s="2">
        <f>SUM(G1467,I1467,K1467)</f>
        <v>0</v>
      </c>
      <c r="AI1467" s="2">
        <f>SUM(AG1467,AE1467,AC1467,AA1467,Y1467,W1467,U1467,S1467,Q1467,O1467,M1467,K1467,I1467,G1467)</f>
        <v>18</v>
      </c>
      <c r="AJ1467" s="2" t="str">
        <f>IF(AH1467=0,"INDEFERIDO","DEFERIDO")</f>
        <v>INDEFERIDO</v>
      </c>
      <c r="AK1467" s="2"/>
    </row>
    <row r="1468" spans="1:37" ht="25.5" hidden="1" x14ac:dyDescent="0.25">
      <c r="A1468" s="2" t="s">
        <v>857</v>
      </c>
      <c r="B1468" s="2">
        <v>180921</v>
      </c>
      <c r="C1468" s="2" t="s">
        <v>70</v>
      </c>
      <c r="D1468" s="2" t="s">
        <v>77</v>
      </c>
      <c r="E1468" s="2">
        <v>886</v>
      </c>
      <c r="F1468" s="2" t="s">
        <v>449</v>
      </c>
      <c r="G1468" s="2">
        <v>0</v>
      </c>
      <c r="H1468" s="2" t="s">
        <v>54</v>
      </c>
      <c r="I1468" s="2">
        <v>0</v>
      </c>
      <c r="J1468" s="2" t="s">
        <v>54</v>
      </c>
      <c r="K1468" s="2">
        <v>0</v>
      </c>
      <c r="L1468" s="2" t="s">
        <v>54</v>
      </c>
      <c r="M1468" s="2">
        <v>0</v>
      </c>
      <c r="N1468" s="2" t="s">
        <v>54</v>
      </c>
      <c r="O1468" s="2">
        <v>0</v>
      </c>
      <c r="P1468" s="2" t="s">
        <v>54</v>
      </c>
      <c r="Q1468" s="2">
        <v>0</v>
      </c>
      <c r="R1468" s="2" t="s">
        <v>54</v>
      </c>
      <c r="S1468" s="2">
        <v>0</v>
      </c>
      <c r="T1468" s="2" t="s">
        <v>54</v>
      </c>
      <c r="U1468" s="2">
        <v>0</v>
      </c>
      <c r="V1468" s="2" t="s">
        <v>54</v>
      </c>
      <c r="W1468" s="2">
        <v>0</v>
      </c>
      <c r="X1468" s="2" t="s">
        <v>54</v>
      </c>
      <c r="Y1468" s="2">
        <v>0</v>
      </c>
      <c r="Z1468" s="2" t="s">
        <v>54</v>
      </c>
      <c r="AA1468" s="2">
        <v>0</v>
      </c>
      <c r="AB1468" s="2" t="s">
        <v>54</v>
      </c>
      <c r="AC1468" s="2">
        <v>0</v>
      </c>
      <c r="AD1468" s="2" t="s">
        <v>54</v>
      </c>
      <c r="AE1468" s="2">
        <v>0</v>
      </c>
      <c r="AF1468" s="2" t="s">
        <v>54</v>
      </c>
      <c r="AG1468" s="2">
        <v>8</v>
      </c>
      <c r="AH1468" s="2">
        <f>SUM(G1468,I1468,K1468)</f>
        <v>0</v>
      </c>
      <c r="AI1468" s="2">
        <f>SUM(AG1468, AE1468, AC1468, AA1468, Y1468,W1468,U1468,S1468,Q1468,O1468,M1468,K1468,I1468,G1468)</f>
        <v>8</v>
      </c>
      <c r="AJ1468" s="2" t="str">
        <f>IF(AH1468=0,"INDEFERIDO","DEFERIDO")</f>
        <v>INDEFERIDO</v>
      </c>
      <c r="AK1468" s="2"/>
    </row>
    <row r="1469" spans="1:37" hidden="1" x14ac:dyDescent="0.25">
      <c r="A1469" s="2" t="s">
        <v>1040</v>
      </c>
      <c r="B1469" s="2">
        <v>166720</v>
      </c>
      <c r="C1469" s="2" t="s">
        <v>70</v>
      </c>
      <c r="D1469" s="2" t="s">
        <v>34</v>
      </c>
      <c r="E1469" s="2">
        <v>887</v>
      </c>
      <c r="F1469" s="2" t="s">
        <v>449</v>
      </c>
      <c r="G1469" s="2">
        <v>120</v>
      </c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>
        <v>12</v>
      </c>
      <c r="AH1469" s="2">
        <f>SUM(G1469,I1469,K1469)</f>
        <v>120</v>
      </c>
      <c r="AI1469" s="2">
        <f>SUM(AG1469, AE1469, AC1469, AA1469, Y1469,W1469,U1469,S1469,Q1469,O1469,M1469,K1469,I1469,G1469)</f>
        <v>132</v>
      </c>
      <c r="AJ1469" s="2" t="str">
        <f>IF(AH1469=0,"INDEFERIDO","DEFERIDO")</f>
        <v>DEFERIDO</v>
      </c>
      <c r="AK1469" s="2"/>
    </row>
    <row r="1470" spans="1:37" ht="51" hidden="1" x14ac:dyDescent="0.25">
      <c r="A1470" s="2" t="s">
        <v>381</v>
      </c>
      <c r="B1470" s="2">
        <v>182512</v>
      </c>
      <c r="C1470" s="2" t="s">
        <v>70</v>
      </c>
      <c r="D1470" s="2" t="s">
        <v>77</v>
      </c>
      <c r="E1470" s="2">
        <v>563</v>
      </c>
      <c r="F1470" s="2" t="s">
        <v>250</v>
      </c>
      <c r="G1470" s="2">
        <v>120</v>
      </c>
      <c r="H1470" s="2"/>
      <c r="I1470" s="2"/>
      <c r="J1470" s="2"/>
      <c r="K1470" s="2"/>
      <c r="L1470" s="2"/>
      <c r="M1470" s="2"/>
      <c r="N1470" s="2"/>
      <c r="O1470" s="2"/>
      <c r="P1470" s="2"/>
      <c r="Q1470" s="2">
        <v>40</v>
      </c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>
        <v>0</v>
      </c>
      <c r="AD1470" s="2" t="s">
        <v>56</v>
      </c>
      <c r="AE1470" s="2">
        <v>0</v>
      </c>
      <c r="AF1470" s="2" t="s">
        <v>132</v>
      </c>
      <c r="AG1470" s="2">
        <v>6</v>
      </c>
      <c r="AH1470" s="2">
        <f>SUM(G1470,I1470,K1470)</f>
        <v>120</v>
      </c>
      <c r="AI1470" s="2">
        <f>SUM(AG1470,AE1470,AC1470,AA1470,Y1470,W1470,U1470,S1470,Q1470,O1470,M1470,K1470,I1470,G1470)</f>
        <v>166</v>
      </c>
      <c r="AJ1470" s="2" t="str">
        <f>IF(AH1470=0,"INDEFERIDO","DEFERIDO")</f>
        <v>DEFERIDO</v>
      </c>
      <c r="AK1470" s="2"/>
    </row>
    <row r="1471" spans="1:37" hidden="1" x14ac:dyDescent="0.25">
      <c r="A1471" s="5" t="s">
        <v>871</v>
      </c>
      <c r="B1471" s="2">
        <v>179096</v>
      </c>
      <c r="C1471" s="2" t="s">
        <v>70</v>
      </c>
      <c r="D1471" s="2" t="s">
        <v>26</v>
      </c>
      <c r="E1471" s="2">
        <v>188</v>
      </c>
      <c r="F1471" s="2" t="s">
        <v>71</v>
      </c>
      <c r="G1471" s="2">
        <v>120</v>
      </c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>
        <v>25</v>
      </c>
      <c r="AD1471" s="2"/>
      <c r="AE1471" s="2"/>
      <c r="AF1471" s="2"/>
      <c r="AG1471" s="2">
        <v>10</v>
      </c>
      <c r="AH1471" s="2">
        <f>SUM(G1471,I1471,K1471)</f>
        <v>120</v>
      </c>
      <c r="AI1471" s="2">
        <f>SUM(AG1471, AE1471, AC1471, AA1471, Y1471,W1471,U1471,S1471,Q1471,O1471,M1471,K1471,I1471,G1471)</f>
        <v>155</v>
      </c>
      <c r="AJ1471" s="2" t="str">
        <f>IF(AH1471=0,"INDEFERIDO","DEFERIDO")</f>
        <v>DEFERIDO</v>
      </c>
      <c r="AK1471" s="2"/>
    </row>
    <row r="1472" spans="1:37" ht="114.75" hidden="1" x14ac:dyDescent="0.25">
      <c r="A1472" s="2" t="s">
        <v>194</v>
      </c>
      <c r="B1472" s="2">
        <v>177025</v>
      </c>
      <c r="C1472" s="2" t="s">
        <v>70</v>
      </c>
      <c r="D1472" s="2" t="s">
        <v>26</v>
      </c>
      <c r="E1472" s="2">
        <v>888</v>
      </c>
      <c r="F1472" s="2" t="s">
        <v>449</v>
      </c>
      <c r="G1472" s="2">
        <v>0</v>
      </c>
      <c r="H1472" s="2" t="s">
        <v>67</v>
      </c>
      <c r="I1472" s="2"/>
      <c r="J1472" s="2"/>
      <c r="K1472" s="2"/>
      <c r="L1472" s="2"/>
      <c r="M1472" s="2"/>
      <c r="N1472" s="2"/>
      <c r="O1472" s="2"/>
      <c r="P1472" s="2"/>
      <c r="Q1472" s="2">
        <v>120</v>
      </c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>
        <v>0</v>
      </c>
      <c r="AD1472" s="2" t="s">
        <v>47</v>
      </c>
      <c r="AE1472" s="2"/>
      <c r="AF1472" s="2"/>
      <c r="AG1472" s="2">
        <v>12</v>
      </c>
      <c r="AH1472" s="2">
        <f>SUM(G1472,I1472,K1472)</f>
        <v>0</v>
      </c>
      <c r="AI1472" s="2">
        <f>SUM(AG1472,AE1472,AC1472,AA1472,Y1472,W1472,U1472,S1472,Q1472,O1472,M1472,K1472,I1472,G1472)</f>
        <v>132</v>
      </c>
      <c r="AJ1472" s="2" t="str">
        <f>IF(AH1472=0,"INDEFERIDO","DEFERIDO")</f>
        <v>INDEFERIDO</v>
      </c>
      <c r="AK1472" s="2"/>
    </row>
    <row r="1473" spans="1:37" ht="51" x14ac:dyDescent="0.25">
      <c r="A1473" s="5" t="s">
        <v>890</v>
      </c>
      <c r="B1473" s="2">
        <v>31879</v>
      </c>
      <c r="C1473" s="2" t="s">
        <v>70</v>
      </c>
      <c r="D1473" s="2" t="s">
        <v>31</v>
      </c>
      <c r="E1473" s="2">
        <v>184</v>
      </c>
      <c r="F1473" s="2" t="s">
        <v>206</v>
      </c>
      <c r="G1473" s="2">
        <v>0</v>
      </c>
      <c r="H1473" s="2" t="s">
        <v>46</v>
      </c>
      <c r="I1473" s="2"/>
      <c r="J1473" s="2"/>
      <c r="K1473" s="2"/>
      <c r="L1473" s="2"/>
      <c r="M1473" s="2"/>
      <c r="N1473" s="2"/>
      <c r="O1473" s="2"/>
      <c r="P1473" s="2"/>
      <c r="Q1473" s="2">
        <v>40</v>
      </c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>
        <v>25</v>
      </c>
      <c r="AD1473" s="2"/>
      <c r="AE1473" s="2"/>
      <c r="AF1473" s="2"/>
      <c r="AG1473" s="2">
        <v>20</v>
      </c>
      <c r="AH1473" s="2">
        <f>SUM(G1473,I1473,K1473)</f>
        <v>0</v>
      </c>
      <c r="AI1473" s="2">
        <f>SUM(AG1473, AE1473, AC1473, AA1473, Y1473,W1473,U1473,S1473,Q1473,O1473,M1473,K1473,I1473,G1473)</f>
        <v>85</v>
      </c>
      <c r="AJ1473" s="2" t="str">
        <f>IF(AH1473=0,"INDEFERIDO","DEFERIDO")</f>
        <v>INDEFERIDO</v>
      </c>
      <c r="AK1473" s="2"/>
    </row>
    <row r="1474" spans="1:37" ht="51" hidden="1" x14ac:dyDescent="0.25">
      <c r="A1474" s="2" t="s">
        <v>1160</v>
      </c>
      <c r="B1474" s="2">
        <v>178598</v>
      </c>
      <c r="C1474" s="2" t="s">
        <v>70</v>
      </c>
      <c r="D1474" s="2" t="s">
        <v>77</v>
      </c>
      <c r="E1474" s="2">
        <v>889</v>
      </c>
      <c r="F1474" s="2" t="s">
        <v>449</v>
      </c>
      <c r="G1474" s="2">
        <v>120</v>
      </c>
      <c r="H1474" s="2"/>
      <c r="I1474" s="2"/>
      <c r="J1474" s="2"/>
      <c r="K1474" s="2"/>
      <c r="L1474" s="2"/>
      <c r="M1474" s="2"/>
      <c r="N1474" s="2"/>
      <c r="O1474" s="2"/>
      <c r="P1474" s="2"/>
      <c r="Q1474" s="2">
        <v>40</v>
      </c>
      <c r="R1474" s="2"/>
      <c r="S1474" s="2"/>
      <c r="T1474" s="2"/>
      <c r="U1474" s="2"/>
      <c r="V1474" s="2"/>
      <c r="W1474" s="2"/>
      <c r="X1474" s="2"/>
      <c r="Y1474" s="2">
        <v>0</v>
      </c>
      <c r="Z1474" s="2" t="s">
        <v>100</v>
      </c>
      <c r="AA1474" s="2"/>
      <c r="AB1474" s="2"/>
      <c r="AC1474" s="2"/>
      <c r="AD1474" s="2"/>
      <c r="AE1474" s="2"/>
      <c r="AF1474" s="2"/>
      <c r="AG1474" s="2">
        <v>11</v>
      </c>
      <c r="AH1474" s="2">
        <f>SUM(G1474,I1474,K1474)</f>
        <v>120</v>
      </c>
      <c r="AI1474" s="2">
        <f>SUM(AG1474, AE1474, AC1474, AA1474, Y1474,W1474,U1474,S1474,Q1474,O1474,M1474,K1474,I1474,G1474)</f>
        <v>171</v>
      </c>
      <c r="AJ1474" s="2" t="str">
        <f>IF(AH1474=0,"INDEFERIDO","DEFERIDO")</f>
        <v>DEFERIDO</v>
      </c>
      <c r="AK1474" s="2"/>
    </row>
    <row r="1475" spans="1:37" ht="51" hidden="1" x14ac:dyDescent="0.25">
      <c r="A1475" s="2" t="s">
        <v>382</v>
      </c>
      <c r="B1475" s="2">
        <v>159218</v>
      </c>
      <c r="C1475" s="2" t="s">
        <v>70</v>
      </c>
      <c r="D1475" s="2" t="s">
        <v>77</v>
      </c>
      <c r="E1475" s="2">
        <v>565</v>
      </c>
      <c r="F1475" s="2" t="s">
        <v>250</v>
      </c>
      <c r="G1475" s="2">
        <v>120</v>
      </c>
      <c r="H1475" s="2"/>
      <c r="I1475" s="2"/>
      <c r="J1475" s="2"/>
      <c r="K1475" s="2"/>
      <c r="L1475" s="2"/>
      <c r="M1475" s="2"/>
      <c r="N1475" s="2"/>
      <c r="O1475" s="2"/>
      <c r="P1475" s="2"/>
      <c r="Q1475" s="2">
        <v>0</v>
      </c>
      <c r="R1475" s="2" t="s">
        <v>117</v>
      </c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>
        <v>14</v>
      </c>
      <c r="AH1475" s="2">
        <f>SUM(G1475,I1475,K1475)</f>
        <v>120</v>
      </c>
      <c r="AI1475" s="2">
        <f>SUM(AG1475,AE1475,AC1475,AA1475,Y1475,W1475,U1475,S1475,Q1475,O1475,M1475,K1475,I1475,G1475)</f>
        <v>134</v>
      </c>
      <c r="AJ1475" s="2" t="str">
        <f>IF(AH1475=0,"INDEFERIDO","DEFERIDO")</f>
        <v>DEFERIDO</v>
      </c>
      <c r="AK1475" s="2"/>
    </row>
    <row r="1476" spans="1:37" ht="25.5" hidden="1" x14ac:dyDescent="0.25">
      <c r="A1476" s="5" t="s">
        <v>890</v>
      </c>
      <c r="B1476" s="2">
        <v>31879</v>
      </c>
      <c r="C1476" s="2" t="s">
        <v>70</v>
      </c>
      <c r="D1476" s="2" t="s">
        <v>31</v>
      </c>
      <c r="E1476" s="2">
        <v>189</v>
      </c>
      <c r="F1476" s="2" t="s">
        <v>71</v>
      </c>
      <c r="G1476" s="2">
        <v>0</v>
      </c>
      <c r="H1476" s="2" t="s">
        <v>169</v>
      </c>
      <c r="I1476" s="2"/>
      <c r="J1476" s="2"/>
      <c r="K1476" s="2"/>
      <c r="L1476" s="2"/>
      <c r="M1476" s="2"/>
      <c r="N1476" s="2"/>
      <c r="O1476" s="2"/>
      <c r="P1476" s="2"/>
      <c r="Q1476" s="2">
        <v>40</v>
      </c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>
        <v>25</v>
      </c>
      <c r="AD1476" s="2"/>
      <c r="AE1476" s="2"/>
      <c r="AF1476" s="2"/>
      <c r="AG1476" s="2">
        <v>20</v>
      </c>
      <c r="AH1476" s="2">
        <f>SUM(G1476,I1476,K1476)</f>
        <v>0</v>
      </c>
      <c r="AI1476" s="2">
        <f>SUM(AG1476, AE1476, AC1476, AA1476, Y1476,W1476,U1476,S1476,Q1476,O1476,M1476,K1476,I1476,G1476)</f>
        <v>85</v>
      </c>
      <c r="AJ1476" s="2" t="str">
        <f>IF(AH1476=0,"INDEFERIDO","DEFERIDO")</f>
        <v>INDEFERIDO</v>
      </c>
      <c r="AK1476" s="2"/>
    </row>
    <row r="1477" spans="1:37" ht="51" hidden="1" x14ac:dyDescent="0.25">
      <c r="A1477" s="2" t="s">
        <v>1088</v>
      </c>
      <c r="B1477" s="2">
        <v>163073</v>
      </c>
      <c r="C1477" s="2" t="s">
        <v>70</v>
      </c>
      <c r="D1477" s="2" t="s">
        <v>77</v>
      </c>
      <c r="E1477" s="2">
        <v>566</v>
      </c>
      <c r="F1477" s="2" t="s">
        <v>250</v>
      </c>
      <c r="G1477" s="2">
        <v>120</v>
      </c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>
        <v>0</v>
      </c>
      <c r="Z1477" s="2" t="s">
        <v>100</v>
      </c>
      <c r="AA1477" s="2"/>
      <c r="AB1477" s="2"/>
      <c r="AC1477" s="2"/>
      <c r="AD1477" s="2"/>
      <c r="AE1477" s="2"/>
      <c r="AF1477" s="2"/>
      <c r="AG1477" s="2">
        <v>13</v>
      </c>
      <c r="AH1477" s="2">
        <f>SUM(G1477,I1477,K1477)</f>
        <v>120</v>
      </c>
      <c r="AI1477" s="2">
        <f>SUM(AG1477, AE1477, AC1477, AA1477, Y1477,W1477,U1477,S1477,Q1477,O1477,M1477,K1477,I1477,G1477)</f>
        <v>133</v>
      </c>
      <c r="AJ1477" s="2" t="str">
        <f>IF(AH1477=0,"INDEFERIDO","DEFERIDO")</f>
        <v>DEFERIDO</v>
      </c>
      <c r="AK1477" s="2"/>
    </row>
    <row r="1478" spans="1:37" ht="51" hidden="1" x14ac:dyDescent="0.25">
      <c r="A1478" s="2" t="s">
        <v>1160</v>
      </c>
      <c r="B1478" s="2">
        <v>178147</v>
      </c>
      <c r="C1478" s="2" t="s">
        <v>70</v>
      </c>
      <c r="D1478" s="2" t="s">
        <v>77</v>
      </c>
      <c r="E1478" s="2">
        <v>890</v>
      </c>
      <c r="F1478" s="2" t="s">
        <v>449</v>
      </c>
      <c r="G1478" s="2">
        <v>120</v>
      </c>
      <c r="H1478" s="2"/>
      <c r="I1478" s="2"/>
      <c r="J1478" s="2"/>
      <c r="K1478" s="2"/>
      <c r="L1478" s="2"/>
      <c r="M1478" s="2"/>
      <c r="N1478" s="2"/>
      <c r="O1478" s="2"/>
      <c r="P1478" s="2"/>
      <c r="Q1478" s="2">
        <v>40</v>
      </c>
      <c r="R1478" s="2"/>
      <c r="S1478" s="2"/>
      <c r="T1478" s="2"/>
      <c r="U1478" s="2"/>
      <c r="V1478" s="2"/>
      <c r="W1478" s="2"/>
      <c r="X1478" s="2"/>
      <c r="Y1478" s="2">
        <v>0</v>
      </c>
      <c r="Z1478" s="2" t="s">
        <v>100</v>
      </c>
      <c r="AA1478" s="2"/>
      <c r="AB1478" s="2"/>
      <c r="AC1478" s="2"/>
      <c r="AD1478" s="2"/>
      <c r="AE1478" s="2"/>
      <c r="AF1478" s="2"/>
      <c r="AG1478" s="2">
        <v>11</v>
      </c>
      <c r="AH1478" s="2">
        <f>SUM(G1478,I1478,K1478)</f>
        <v>120</v>
      </c>
      <c r="AI1478" s="2">
        <f>SUM(AG1478, AE1478, AC1478, AA1478, Y1478,W1478,U1478,S1478,Q1478,O1478,M1478,K1478,I1478,G1478)</f>
        <v>171</v>
      </c>
      <c r="AJ1478" s="2" t="str">
        <f>IF(AH1478=0,"INDEFERIDO","DEFERIDO")</f>
        <v>DEFERIDO</v>
      </c>
      <c r="AK1478" s="2"/>
    </row>
    <row r="1479" spans="1:37" ht="51" hidden="1" x14ac:dyDescent="0.25">
      <c r="A1479" s="2" t="s">
        <v>237</v>
      </c>
      <c r="B1479" s="2">
        <v>179586</v>
      </c>
      <c r="C1479" s="2" t="s">
        <v>70</v>
      </c>
      <c r="D1479" s="2" t="s">
        <v>77</v>
      </c>
      <c r="E1479" s="2">
        <v>567</v>
      </c>
      <c r="F1479" s="2" t="s">
        <v>250</v>
      </c>
      <c r="G1479" s="2">
        <v>120</v>
      </c>
      <c r="H1479" s="2"/>
      <c r="I1479" s="2"/>
      <c r="J1479" s="2"/>
      <c r="K1479" s="2">
        <v>0</v>
      </c>
      <c r="L1479" s="2" t="s">
        <v>72</v>
      </c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>
        <v>10</v>
      </c>
      <c r="AH1479" s="2">
        <f>SUM(G1479,I1479,K1479)</f>
        <v>120</v>
      </c>
      <c r="AI1479" s="2">
        <f>SUM(AG1479,AE1479,AC1479,AA1479,Y1479,W1479,U1479,S1479,Q1479,O1479,M1479,K1479,I1479,G1479)</f>
        <v>130</v>
      </c>
      <c r="AJ1479" s="2" t="str">
        <f>IF(AH1479=0,"INDEFERIDO","DEFERIDO")</f>
        <v>DEFERIDO</v>
      </c>
      <c r="AK1479" s="2"/>
    </row>
    <row r="1480" spans="1:37" ht="51" hidden="1" x14ac:dyDescent="0.25">
      <c r="A1480" s="2" t="s">
        <v>787</v>
      </c>
      <c r="B1480" s="2">
        <v>166709</v>
      </c>
      <c r="C1480" s="2" t="s">
        <v>70</v>
      </c>
      <c r="D1480" s="2" t="s">
        <v>77</v>
      </c>
      <c r="E1480" s="2">
        <v>891</v>
      </c>
      <c r="F1480" s="2" t="s">
        <v>449</v>
      </c>
      <c r="G1480" s="2">
        <v>120</v>
      </c>
      <c r="H1480" s="2"/>
      <c r="I1480" s="2"/>
      <c r="J1480" s="2"/>
      <c r="K1480" s="2">
        <v>0</v>
      </c>
      <c r="L1480" s="2" t="s">
        <v>46</v>
      </c>
      <c r="M1480" s="2"/>
      <c r="N1480" s="2"/>
      <c r="O1480" s="2"/>
      <c r="P1480" s="2"/>
      <c r="Q1480" s="2">
        <v>40</v>
      </c>
      <c r="R1480" s="2"/>
      <c r="S1480" s="2"/>
      <c r="T1480" s="2"/>
      <c r="U1480" s="2"/>
      <c r="V1480" s="2"/>
      <c r="W1480" s="2">
        <v>30</v>
      </c>
      <c r="X1480" s="2"/>
      <c r="Y1480" s="2">
        <v>0</v>
      </c>
      <c r="Z1480" s="2" t="s">
        <v>55</v>
      </c>
      <c r="AA1480" s="2"/>
      <c r="AB1480" s="2"/>
      <c r="AC1480" s="2"/>
      <c r="AD1480" s="2"/>
      <c r="AE1480" s="2"/>
      <c r="AF1480" s="2"/>
      <c r="AG1480" s="2">
        <v>12</v>
      </c>
      <c r="AH1480" s="2">
        <f>SUM(G1480,I1480,K1480)</f>
        <v>120</v>
      </c>
      <c r="AI1480" s="2">
        <f>SUM(AG1480, AE1480, AC1480, AA1480, Y1480,W1480,U1480,S1480,Q1480,O1480,M1480,K1480,I1480,G1480)</f>
        <v>202</v>
      </c>
      <c r="AJ1480" s="2" t="str">
        <f>IF(AH1480=0,"INDEFERIDO","DEFERIDO")</f>
        <v>DEFERIDO</v>
      </c>
      <c r="AK1480" s="2"/>
    </row>
    <row r="1481" spans="1:37" ht="63.75" hidden="1" x14ac:dyDescent="0.25">
      <c r="A1481" s="2" t="s">
        <v>856</v>
      </c>
      <c r="B1481" s="2">
        <v>147954</v>
      </c>
      <c r="C1481" s="2" t="s">
        <v>70</v>
      </c>
      <c r="D1481" s="2" t="s">
        <v>77</v>
      </c>
      <c r="E1481" s="2">
        <v>568</v>
      </c>
      <c r="F1481" s="2" t="s">
        <v>250</v>
      </c>
      <c r="G1481" s="2">
        <v>120</v>
      </c>
      <c r="H1481" s="2"/>
      <c r="I1481" s="2"/>
      <c r="J1481" s="2"/>
      <c r="K1481" s="2">
        <v>0</v>
      </c>
      <c r="L1481" s="2" t="s">
        <v>72</v>
      </c>
      <c r="M1481" s="2"/>
      <c r="N1481" s="2"/>
      <c r="O1481" s="2"/>
      <c r="P1481" s="2"/>
      <c r="Q1481" s="2">
        <v>120</v>
      </c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>
        <v>0</v>
      </c>
      <c r="AD1481" s="2" t="s">
        <v>47</v>
      </c>
      <c r="AE1481" s="2"/>
      <c r="AF1481" s="2"/>
      <c r="AG1481" s="2">
        <v>15</v>
      </c>
      <c r="AH1481" s="2">
        <f>SUM(G1481,I1481,K1481)</f>
        <v>120</v>
      </c>
      <c r="AI1481" s="2">
        <f>SUM(AG1481, AE1481, AC1481, AA1481, Y1481,W1481,U1481,S1481,Q1481,O1481,M1481,K1481,I1481,G1481)</f>
        <v>255</v>
      </c>
      <c r="AJ1481" s="2" t="str">
        <f>IF(AH1481=0,"INDEFERIDO","DEFERIDO")</f>
        <v>DEFERIDO</v>
      </c>
      <c r="AK1481" s="2"/>
    </row>
    <row r="1482" spans="1:37" ht="76.5" hidden="1" x14ac:dyDescent="0.25">
      <c r="A1482" s="5" t="s">
        <v>170</v>
      </c>
      <c r="B1482" s="2">
        <v>177267</v>
      </c>
      <c r="C1482" s="2" t="s">
        <v>70</v>
      </c>
      <c r="D1482" s="2" t="s">
        <v>77</v>
      </c>
      <c r="E1482" s="2">
        <v>190</v>
      </c>
      <c r="F1482" s="2" t="s">
        <v>71</v>
      </c>
      <c r="G1482" s="2">
        <v>120</v>
      </c>
      <c r="H1482" s="2"/>
      <c r="I1482" s="2"/>
      <c r="J1482" s="2"/>
      <c r="K1482" s="2">
        <v>0</v>
      </c>
      <c r="L1482" s="2" t="s">
        <v>89</v>
      </c>
      <c r="M1482" s="2"/>
      <c r="N1482" s="2"/>
      <c r="O1482" s="2"/>
      <c r="P1482" s="2"/>
      <c r="Q1482" s="2"/>
      <c r="R1482" s="2"/>
      <c r="S1482" s="2"/>
      <c r="T1482" s="2"/>
      <c r="U1482" s="2">
        <v>0</v>
      </c>
      <c r="V1482" s="2" t="s">
        <v>54</v>
      </c>
      <c r="W1482" s="2"/>
      <c r="X1482" s="2"/>
      <c r="Y1482" s="2">
        <v>0</v>
      </c>
      <c r="Z1482" s="2" t="s">
        <v>55</v>
      </c>
      <c r="AA1482" s="2"/>
      <c r="AB1482" s="2"/>
      <c r="AC1482" s="2">
        <v>5</v>
      </c>
      <c r="AD1482" s="2"/>
      <c r="AE1482" s="2">
        <v>0</v>
      </c>
      <c r="AF1482" s="2" t="s">
        <v>114</v>
      </c>
      <c r="AG1482" s="2">
        <v>12</v>
      </c>
      <c r="AH1482" s="2">
        <f>SUM(G1482,I1482,K1482)</f>
        <v>120</v>
      </c>
      <c r="AI1482" s="2">
        <f>SUM(AG1482,AE1482,AC1482,AA1482,Y1482,W1482,U1482,S1482,Q1482,O1482,M1482,K1482,I1482,G1482)</f>
        <v>137</v>
      </c>
      <c r="AJ1482" s="2" t="str">
        <f>IF(AH1482=0,"INDEFERIDO","DEFERIDO")</f>
        <v>DEFERIDO</v>
      </c>
      <c r="AK1482" s="2"/>
    </row>
    <row r="1483" spans="1:37" ht="38.25" hidden="1" x14ac:dyDescent="0.25">
      <c r="A1483" s="2" t="s">
        <v>1074</v>
      </c>
      <c r="B1483" s="2">
        <v>117159</v>
      </c>
      <c r="C1483" s="2" t="s">
        <v>70</v>
      </c>
      <c r="D1483" s="2" t="s">
        <v>26</v>
      </c>
      <c r="E1483" s="2">
        <v>892</v>
      </c>
      <c r="F1483" s="2" t="s">
        <v>449</v>
      </c>
      <c r="G1483" s="2">
        <v>120</v>
      </c>
      <c r="H1483" s="2"/>
      <c r="I1483" s="2"/>
      <c r="J1483" s="2"/>
      <c r="K1483" s="2"/>
      <c r="L1483" s="2"/>
      <c r="M1483" s="2"/>
      <c r="N1483" s="2"/>
      <c r="O1483" s="2"/>
      <c r="P1483" s="2"/>
      <c r="Q1483" s="2">
        <v>0</v>
      </c>
      <c r="R1483" s="2" t="s">
        <v>49</v>
      </c>
      <c r="S1483" s="2"/>
      <c r="T1483" s="2"/>
      <c r="U1483" s="2"/>
      <c r="V1483" s="2"/>
      <c r="W1483" s="2"/>
      <c r="X1483" s="2"/>
      <c r="Y1483" s="2"/>
      <c r="Z1483" s="2"/>
      <c r="AA1483" s="2">
        <v>10</v>
      </c>
      <c r="AB1483" s="2"/>
      <c r="AC1483" s="2">
        <v>25</v>
      </c>
      <c r="AD1483" s="2"/>
      <c r="AE1483" s="2"/>
      <c r="AF1483" s="2"/>
      <c r="AG1483" s="2">
        <v>18</v>
      </c>
      <c r="AH1483" s="2">
        <f>SUM(G1483,I1483,K1483)</f>
        <v>120</v>
      </c>
      <c r="AI1483" s="2">
        <f>SUM(AG1483, AE1483, AC1483, AA1483, Y1483,W1483,U1483,S1483,Q1483,O1483,M1483,K1483,I1483,G1483)</f>
        <v>173</v>
      </c>
      <c r="AJ1483" s="2" t="str">
        <f>IF(AH1483=0,"INDEFERIDO","DEFERIDO")</f>
        <v>DEFERIDO</v>
      </c>
      <c r="AK1483" s="2"/>
    </row>
    <row r="1484" spans="1:37" ht="76.5" x14ac:dyDescent="0.25">
      <c r="A1484" s="5" t="s">
        <v>170</v>
      </c>
      <c r="B1484" s="2">
        <v>177267</v>
      </c>
      <c r="C1484" s="2" t="s">
        <v>70</v>
      </c>
      <c r="D1484" s="2" t="s">
        <v>77</v>
      </c>
      <c r="E1484" s="2">
        <v>185</v>
      </c>
      <c r="F1484" s="2" t="s">
        <v>206</v>
      </c>
      <c r="G1484" s="2">
        <v>120</v>
      </c>
      <c r="H1484" s="2"/>
      <c r="I1484" s="2"/>
      <c r="J1484" s="2"/>
      <c r="K1484" s="2">
        <v>0</v>
      </c>
      <c r="L1484" s="2" t="s">
        <v>89</v>
      </c>
      <c r="M1484" s="2"/>
      <c r="N1484" s="2"/>
      <c r="O1484" s="2"/>
      <c r="P1484" s="2"/>
      <c r="Q1484" s="2"/>
      <c r="R1484" s="2"/>
      <c r="S1484" s="2"/>
      <c r="T1484" s="2"/>
      <c r="U1484" s="2">
        <v>0</v>
      </c>
      <c r="V1484" s="2" t="s">
        <v>54</v>
      </c>
      <c r="W1484" s="2"/>
      <c r="X1484" s="2"/>
      <c r="Y1484" s="2">
        <v>0</v>
      </c>
      <c r="Z1484" s="2" t="s">
        <v>55</v>
      </c>
      <c r="AA1484" s="2"/>
      <c r="AB1484" s="2"/>
      <c r="AC1484" s="2"/>
      <c r="AD1484" s="2"/>
      <c r="AE1484" s="2"/>
      <c r="AF1484" s="2"/>
      <c r="AG1484" s="2">
        <v>12</v>
      </c>
      <c r="AH1484" s="2">
        <f>SUM(G1484,I1484,K1484)</f>
        <v>120</v>
      </c>
      <c r="AI1484" s="2">
        <f>SUM(AG1484,AE1484,AC1484,AA1484,Y1484,W1484,U1484,S1484,Q1484,O1484,M1484,K1484,I1484,G1484)</f>
        <v>132</v>
      </c>
      <c r="AJ1484" s="2" t="str">
        <f>IF(AH1484=0,"INDEFERIDO","DEFERIDO")</f>
        <v>DEFERIDO</v>
      </c>
      <c r="AK1484" s="2"/>
    </row>
    <row r="1485" spans="1:37" ht="51" hidden="1" x14ac:dyDescent="0.25">
      <c r="A1485" s="2" t="s">
        <v>1088</v>
      </c>
      <c r="B1485" s="2">
        <v>184602</v>
      </c>
      <c r="C1485" s="2" t="s">
        <v>70</v>
      </c>
      <c r="D1485" s="2" t="s">
        <v>77</v>
      </c>
      <c r="E1485" s="2">
        <v>569</v>
      </c>
      <c r="F1485" s="2" t="s">
        <v>250</v>
      </c>
      <c r="G1485" s="2">
        <v>120</v>
      </c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>
        <v>0</v>
      </c>
      <c r="Z1485" s="2" t="s">
        <v>73</v>
      </c>
      <c r="AA1485" s="2"/>
      <c r="AB1485" s="2"/>
      <c r="AC1485" s="2"/>
      <c r="AD1485" s="2"/>
      <c r="AE1485" s="2"/>
      <c r="AF1485" s="2"/>
      <c r="AG1485" s="2">
        <v>4</v>
      </c>
      <c r="AH1485" s="2">
        <f>SUM(G1485,I1485,K1485)</f>
        <v>120</v>
      </c>
      <c r="AI1485" s="2">
        <f>SUM(AG1485, AE1485, AC1485, AA1485, Y1485,W1485,U1485,S1485,Q1485,O1485,M1485,K1485,I1485,G1485)</f>
        <v>124</v>
      </c>
      <c r="AJ1485" s="2" t="str">
        <f>IF(AH1485=0,"INDEFERIDO","DEFERIDO")</f>
        <v>DEFERIDO</v>
      </c>
      <c r="AK1485" s="2"/>
    </row>
    <row r="1486" spans="1:37" ht="51" hidden="1" x14ac:dyDescent="0.25">
      <c r="A1486" s="5" t="s">
        <v>171</v>
      </c>
      <c r="B1486" s="2">
        <v>73485</v>
      </c>
      <c r="C1486" s="2" t="s">
        <v>70</v>
      </c>
      <c r="D1486" s="2" t="s">
        <v>77</v>
      </c>
      <c r="E1486" s="2">
        <v>193</v>
      </c>
      <c r="F1486" s="2" t="s">
        <v>71</v>
      </c>
      <c r="G1486" s="2">
        <v>120</v>
      </c>
      <c r="H1486" s="2"/>
      <c r="I1486" s="2">
        <v>0</v>
      </c>
      <c r="J1486" s="2" t="s">
        <v>51</v>
      </c>
      <c r="K1486" s="2"/>
      <c r="L1486" s="2"/>
      <c r="M1486" s="2"/>
      <c r="N1486" s="2"/>
      <c r="O1486" s="2"/>
      <c r="P1486" s="2"/>
      <c r="Q1486" s="2">
        <v>40</v>
      </c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>
        <v>25</v>
      </c>
      <c r="AD1486" s="2"/>
      <c r="AE1486" s="2"/>
      <c r="AF1486" s="2"/>
      <c r="AG1486" s="2">
        <v>31</v>
      </c>
      <c r="AH1486" s="2">
        <f>SUM(G1486,I1486,K1486)</f>
        <v>120</v>
      </c>
      <c r="AI1486" s="2">
        <f>SUM(AG1486,AE1486,AC1486,AA1486,Y1486,W1486,U1486,S1486,Q1486,O1486,M1486,K1486,I1486,G1486)</f>
        <v>216</v>
      </c>
      <c r="AJ1486" s="2" t="str">
        <f>IF(AH1486=0,"INDEFERIDO","DEFERIDO")</f>
        <v>DEFERIDO</v>
      </c>
      <c r="AK1486" s="2"/>
    </row>
    <row r="1487" spans="1:37" hidden="1" x14ac:dyDescent="0.25">
      <c r="A1487" s="2" t="s">
        <v>818</v>
      </c>
      <c r="B1487" s="2">
        <v>147939</v>
      </c>
      <c r="C1487" s="2" t="s">
        <v>70</v>
      </c>
      <c r="D1487" s="2" t="s">
        <v>77</v>
      </c>
      <c r="E1487" s="2">
        <v>893</v>
      </c>
      <c r="F1487" s="2" t="s">
        <v>449</v>
      </c>
      <c r="G1487" s="2">
        <v>120</v>
      </c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>
        <v>15</v>
      </c>
      <c r="AH1487" s="2">
        <f>SUM(G1487,I1487,K1487)</f>
        <v>120</v>
      </c>
      <c r="AI1487" s="2">
        <f>SUM(AG1487, AE1487, AC1487, AA1487, Y1487,W1487,U1487,S1487,Q1487,O1487,M1487,K1487,I1487,G1487)</f>
        <v>135</v>
      </c>
      <c r="AJ1487" s="2" t="str">
        <f>IF(AH1487=0,"INDEFERIDO","DEFERIDO")</f>
        <v>DEFERIDO</v>
      </c>
      <c r="AK1487" s="2"/>
    </row>
    <row r="1488" spans="1:37" ht="51" x14ac:dyDescent="0.25">
      <c r="A1488" s="5" t="s">
        <v>772</v>
      </c>
      <c r="B1488" s="2">
        <v>175900</v>
      </c>
      <c r="C1488" s="2" t="s">
        <v>70</v>
      </c>
      <c r="D1488" s="2" t="s">
        <v>77</v>
      </c>
      <c r="E1488" s="2">
        <v>186</v>
      </c>
      <c r="F1488" s="2" t="s">
        <v>206</v>
      </c>
      <c r="G1488" s="2">
        <v>120</v>
      </c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>
        <v>0</v>
      </c>
      <c r="Z1488" s="2" t="s">
        <v>100</v>
      </c>
      <c r="AA1488" s="2"/>
      <c r="AB1488" s="2"/>
      <c r="AC1488" s="2"/>
      <c r="AD1488" s="2"/>
      <c r="AE1488" s="2">
        <v>6</v>
      </c>
      <c r="AF1488" s="2"/>
      <c r="AG1488" s="2">
        <v>12</v>
      </c>
      <c r="AH1488" s="2">
        <f>SUM(G1488,I1488,K1488)</f>
        <v>120</v>
      </c>
      <c r="AI1488" s="2">
        <f>SUM(AG1488, AE1488, AC1488, AA1488, Y1488,W1488,U1488,S1488,Q1488,O1488,M1488,K1488,I1488,G1488)</f>
        <v>138</v>
      </c>
      <c r="AJ1488" s="2" t="str">
        <f>IF(AH1488=0,"INDEFERIDO","DEFERIDO")</f>
        <v>DEFERIDO</v>
      </c>
      <c r="AK1488" s="2"/>
    </row>
    <row r="1489" spans="1:37" ht="51" hidden="1" x14ac:dyDescent="0.25">
      <c r="A1489" s="2" t="s">
        <v>889</v>
      </c>
      <c r="B1489" s="2">
        <v>65100</v>
      </c>
      <c r="C1489" s="2" t="s">
        <v>70</v>
      </c>
      <c r="D1489" s="2" t="s">
        <v>77</v>
      </c>
      <c r="E1489" s="2">
        <v>571</v>
      </c>
      <c r="F1489" s="2" t="s">
        <v>250</v>
      </c>
      <c r="G1489" s="2">
        <v>120</v>
      </c>
      <c r="H1489" s="2"/>
      <c r="I1489" s="2"/>
      <c r="J1489" s="2"/>
      <c r="K1489" s="2"/>
      <c r="L1489" s="2"/>
      <c r="M1489" s="2"/>
      <c r="N1489" s="2"/>
      <c r="O1489" s="2"/>
      <c r="P1489" s="2"/>
      <c r="Q1489" s="2">
        <v>0</v>
      </c>
      <c r="R1489" s="2" t="s">
        <v>117</v>
      </c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>
        <v>15</v>
      </c>
      <c r="AD1489" s="2"/>
      <c r="AE1489" s="2"/>
      <c r="AF1489" s="2"/>
      <c r="AG1489" s="2">
        <v>25</v>
      </c>
      <c r="AH1489" s="2">
        <f>SUM(G1489,I1489,K1489)</f>
        <v>120</v>
      </c>
      <c r="AI1489" s="2">
        <f>SUM(AG1489, AE1489, AC1489, AA1489, Y1489,W1489,U1489,S1489,Q1489,O1489,M1489,K1489,I1489,G1489)</f>
        <v>160</v>
      </c>
      <c r="AJ1489" s="2" t="str">
        <f>IF(AH1489=0,"INDEFERIDO","DEFERIDO")</f>
        <v>DEFERIDO</v>
      </c>
      <c r="AK1489" s="2"/>
    </row>
    <row r="1490" spans="1:37" hidden="1" x14ac:dyDescent="0.25">
      <c r="A1490" s="5" t="s">
        <v>172</v>
      </c>
      <c r="B1490" s="2">
        <v>114262</v>
      </c>
      <c r="C1490" s="2" t="s">
        <v>70</v>
      </c>
      <c r="D1490" s="2" t="s">
        <v>28</v>
      </c>
      <c r="E1490" s="2">
        <v>194</v>
      </c>
      <c r="F1490" s="2" t="s">
        <v>71</v>
      </c>
      <c r="G1490" s="2">
        <v>120</v>
      </c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>
        <v>18</v>
      </c>
      <c r="AH1490" s="2">
        <f>SUM(G1490,I1490,K1490)</f>
        <v>120</v>
      </c>
      <c r="AI1490" s="2">
        <f>SUM(AG1490,AE1490,AC1490,AA1490,Y1490,W1490,U1490,S1490,Q1490,O1490,M1490,K1490,I1490,G1490)</f>
        <v>138</v>
      </c>
      <c r="AJ1490" s="2" t="str">
        <f>IF(AH1490=0,"INDEFERIDO","DEFERIDO")</f>
        <v>DEFERIDO</v>
      </c>
      <c r="AK1490" s="2"/>
    </row>
    <row r="1491" spans="1:37" ht="51" hidden="1" x14ac:dyDescent="0.25">
      <c r="A1491" s="2" t="s">
        <v>1118</v>
      </c>
      <c r="B1491" s="2">
        <v>183326</v>
      </c>
      <c r="C1491" s="2" t="s">
        <v>70</v>
      </c>
      <c r="D1491" s="2" t="s">
        <v>77</v>
      </c>
      <c r="E1491" s="2">
        <v>894</v>
      </c>
      <c r="F1491" s="2" t="s">
        <v>449</v>
      </c>
      <c r="G1491" s="2">
        <v>0</v>
      </c>
      <c r="H1491" s="2" t="s">
        <v>46</v>
      </c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>
        <v>5</v>
      </c>
      <c r="AH1491" s="2">
        <f>SUM(G1491,I1491,K1491)</f>
        <v>0</v>
      </c>
      <c r="AI1491" s="2">
        <f>SUM(AG1491, AE1491, AC1491, AA1491, Y1491,W1491,U1491,S1491,Q1491,O1491,M1491,K1491,I1491,G1491)</f>
        <v>5</v>
      </c>
      <c r="AJ1491" s="2" t="str">
        <f>IF(AH1491=0,"INDEFERIDO","DEFERIDO")</f>
        <v>INDEFERIDO</v>
      </c>
      <c r="AK1491" s="2"/>
    </row>
    <row r="1492" spans="1:37" ht="51" x14ac:dyDescent="0.25">
      <c r="A1492" s="5" t="s">
        <v>171</v>
      </c>
      <c r="B1492" s="2">
        <v>73485</v>
      </c>
      <c r="C1492" s="2" t="s">
        <v>70</v>
      </c>
      <c r="D1492" s="2" t="s">
        <v>77</v>
      </c>
      <c r="E1492" s="2">
        <v>188</v>
      </c>
      <c r="F1492" s="2" t="s">
        <v>206</v>
      </c>
      <c r="G1492" s="2">
        <v>120</v>
      </c>
      <c r="H1492" s="2"/>
      <c r="I1492" s="2">
        <v>0</v>
      </c>
      <c r="J1492" s="2" t="s">
        <v>51</v>
      </c>
      <c r="K1492" s="2"/>
      <c r="L1492" s="2"/>
      <c r="M1492" s="2"/>
      <c r="N1492" s="2"/>
      <c r="O1492" s="2"/>
      <c r="P1492" s="2"/>
      <c r="Q1492" s="2">
        <v>40</v>
      </c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>
        <v>25</v>
      </c>
      <c r="AD1492" s="2"/>
      <c r="AE1492" s="2"/>
      <c r="AF1492" s="2"/>
      <c r="AG1492" s="2">
        <v>31</v>
      </c>
      <c r="AH1492" s="2">
        <f>SUM(G1492,I1492,K1492)</f>
        <v>120</v>
      </c>
      <c r="AI1492" s="2">
        <f>SUM(AG1492,AE1492,AC1492,AA1492,Y1492,W1492,U1492,S1492,Q1492,O1492,M1492,K1492,I1492,G1492)</f>
        <v>216</v>
      </c>
      <c r="AJ1492" s="2" t="str">
        <f>IF(AH1492=0,"INDEFERIDO","DEFERIDO")</f>
        <v>DEFERIDO</v>
      </c>
      <c r="AK1492" s="2"/>
    </row>
    <row r="1493" spans="1:37" hidden="1" x14ac:dyDescent="0.25">
      <c r="A1493" s="2" t="s">
        <v>383</v>
      </c>
      <c r="B1493" s="2">
        <v>180512</v>
      </c>
      <c r="C1493" s="2" t="s">
        <v>70</v>
      </c>
      <c r="D1493" s="2" t="s">
        <v>77</v>
      </c>
      <c r="E1493" s="2">
        <v>572</v>
      </c>
      <c r="F1493" s="2" t="s">
        <v>250</v>
      </c>
      <c r="G1493" s="2">
        <v>120</v>
      </c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>
        <v>10</v>
      </c>
      <c r="AH1493" s="2">
        <f>SUM(G1493,I1493,K1493)</f>
        <v>120</v>
      </c>
      <c r="AI1493" s="2">
        <f>SUM(AG1493,AE1493,AC1493,AA1493,Y1493,W1493,U1493,S1493,Q1493,O1493,M1493,K1493,I1493,G1493)</f>
        <v>130</v>
      </c>
      <c r="AJ1493" s="2" t="str">
        <f>IF(AH1493=0,"INDEFERIDO","DEFERIDO")</f>
        <v>DEFERIDO</v>
      </c>
      <c r="AK1493" s="2"/>
    </row>
    <row r="1494" spans="1:37" ht="51" hidden="1" x14ac:dyDescent="0.25">
      <c r="A1494" s="5" t="s">
        <v>173</v>
      </c>
      <c r="B1494" s="2">
        <v>54414</v>
      </c>
      <c r="C1494" s="2" t="s">
        <v>70</v>
      </c>
      <c r="D1494" s="2" t="s">
        <v>77</v>
      </c>
      <c r="E1494" s="2">
        <v>195</v>
      </c>
      <c r="F1494" s="2" t="s">
        <v>71</v>
      </c>
      <c r="G1494" s="2">
        <v>120</v>
      </c>
      <c r="H1494" s="2"/>
      <c r="I1494" s="2"/>
      <c r="J1494" s="2"/>
      <c r="K1494" s="2"/>
      <c r="L1494" s="2"/>
      <c r="M1494" s="2"/>
      <c r="N1494" s="2"/>
      <c r="O1494" s="2"/>
      <c r="P1494" s="2"/>
      <c r="Q1494" s="2">
        <v>80</v>
      </c>
      <c r="R1494" s="2"/>
      <c r="S1494" s="2"/>
      <c r="T1494" s="2"/>
      <c r="U1494" s="2"/>
      <c r="V1494" s="2"/>
      <c r="W1494" s="2">
        <v>30</v>
      </c>
      <c r="X1494" s="2"/>
      <c r="Y1494" s="2">
        <v>0</v>
      </c>
      <c r="Z1494" s="2" t="s">
        <v>55</v>
      </c>
      <c r="AA1494" s="2"/>
      <c r="AB1494" s="2"/>
      <c r="AC1494" s="2"/>
      <c r="AD1494" s="2"/>
      <c r="AE1494" s="2"/>
      <c r="AF1494" s="2"/>
      <c r="AG1494" s="2">
        <v>21</v>
      </c>
      <c r="AH1494" s="2">
        <f>SUM(G1494,I1494,K1494)</f>
        <v>120</v>
      </c>
      <c r="AI1494" s="2">
        <f>SUM(AG1494,AE1494,AC1494,AA1494,Y1494,W1494,U1494,S1494,Q1494,O1494,M1494,K1494,I1494,G1494)</f>
        <v>251</v>
      </c>
      <c r="AJ1494" s="2" t="str">
        <f>IF(AH1494=0,"INDEFERIDO","DEFERIDO")</f>
        <v>DEFERIDO</v>
      </c>
      <c r="AK1494" s="2"/>
    </row>
    <row r="1495" spans="1:37" hidden="1" x14ac:dyDescent="0.25">
      <c r="A1495" s="2" t="s">
        <v>576</v>
      </c>
      <c r="B1495" s="2">
        <v>178154</v>
      </c>
      <c r="C1495" s="2" t="s">
        <v>70</v>
      </c>
      <c r="D1495" s="2" t="s">
        <v>77</v>
      </c>
      <c r="E1495" s="2">
        <v>896</v>
      </c>
      <c r="F1495" s="2" t="s">
        <v>449</v>
      </c>
      <c r="G1495" s="2">
        <v>120</v>
      </c>
      <c r="H1495" s="2"/>
      <c r="I1495" s="2"/>
      <c r="J1495" s="2"/>
      <c r="K1495" s="2"/>
      <c r="L1495" s="2"/>
      <c r="M1495" s="2"/>
      <c r="N1495" s="2"/>
      <c r="O1495" s="2"/>
      <c r="P1495" s="2"/>
      <c r="Q1495" s="2">
        <v>40</v>
      </c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>
        <v>10</v>
      </c>
      <c r="AD1495" s="2"/>
      <c r="AE1495" s="2"/>
      <c r="AF1495" s="2"/>
      <c r="AG1495" s="2">
        <v>11</v>
      </c>
      <c r="AH1495" s="2">
        <f>SUM(G1495,I1495,K1495)</f>
        <v>120</v>
      </c>
      <c r="AI1495" s="2">
        <f>SUM(AG1495,AE1495,AC1495,AA1495,Y1495,W1495,U1495,S1495,Q1495,O1495,M1495,K1495,I1495,G1495)</f>
        <v>181</v>
      </c>
      <c r="AJ1495" s="2" t="str">
        <f>IF(AH1495=0,"INDEFERIDO","DEFERIDO")</f>
        <v>DEFERIDO</v>
      </c>
      <c r="AK1495" s="2"/>
    </row>
    <row r="1496" spans="1:37" ht="51" hidden="1" x14ac:dyDescent="0.25">
      <c r="A1496" s="2" t="s">
        <v>1179</v>
      </c>
      <c r="B1496" s="2">
        <v>57143</v>
      </c>
      <c r="C1496" s="2" t="s">
        <v>109</v>
      </c>
      <c r="D1496" s="2" t="s">
        <v>110</v>
      </c>
      <c r="E1496" s="2">
        <v>573</v>
      </c>
      <c r="F1496" s="2" t="s">
        <v>250</v>
      </c>
      <c r="G1496" s="2">
        <v>120</v>
      </c>
      <c r="H1496" s="2"/>
      <c r="I1496" s="2"/>
      <c r="J1496" s="2"/>
      <c r="K1496" s="2"/>
      <c r="L1496" s="2"/>
      <c r="M1496" s="2"/>
      <c r="N1496" s="2"/>
      <c r="O1496" s="2"/>
      <c r="P1496" s="2"/>
      <c r="Q1496" s="2">
        <v>80</v>
      </c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>
        <v>0</v>
      </c>
      <c r="AF1496" s="2" t="s">
        <v>132</v>
      </c>
      <c r="AG1496" s="2">
        <v>21</v>
      </c>
      <c r="AH1496" s="2">
        <f>SUM(G1496,I1496,K1496)</f>
        <v>120</v>
      </c>
      <c r="AI1496" s="2">
        <f>SUM(AG1496, AE1496, AC1496, AA1496, Y1496,W1496,U1496,S1496,Q1496,O1496,M1496,K1496,I1496,G1496)</f>
        <v>221</v>
      </c>
      <c r="AJ1496" s="2" t="str">
        <f>IF(AH1496=0,"INDEFERIDO","DEFERIDO")</f>
        <v>DEFERIDO</v>
      </c>
      <c r="AK1496" s="2"/>
    </row>
    <row r="1497" spans="1:37" ht="63.75" hidden="1" x14ac:dyDescent="0.25">
      <c r="A1497" s="2" t="s">
        <v>577</v>
      </c>
      <c r="B1497" s="2">
        <v>57379</v>
      </c>
      <c r="C1497" s="2" t="s">
        <v>70</v>
      </c>
      <c r="D1497" s="2" t="s">
        <v>77</v>
      </c>
      <c r="E1497" s="2">
        <v>898</v>
      </c>
      <c r="F1497" s="2" t="s">
        <v>449</v>
      </c>
      <c r="G1497" s="2">
        <v>120</v>
      </c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>
        <v>0</v>
      </c>
      <c r="AD1497" s="2" t="s">
        <v>47</v>
      </c>
      <c r="AE1497" s="2"/>
      <c r="AF1497" s="2"/>
      <c r="AG1497" s="2">
        <v>21</v>
      </c>
      <c r="AH1497" s="2">
        <f>SUM(G1497,I1497,K1497)</f>
        <v>120</v>
      </c>
      <c r="AI1497" s="2">
        <f>SUM(AG1497,AE1497,AC1497,AA1497,Y1497,W1497,U1497,S1497,Q1497,O1497,M1497,K1497,I1497,G1497)</f>
        <v>141</v>
      </c>
      <c r="AJ1497" s="2" t="str">
        <f>IF(AH1497=0,"INDEFERIDO","DEFERIDO")</f>
        <v>DEFERIDO</v>
      </c>
      <c r="AK1497" s="2"/>
    </row>
    <row r="1498" spans="1:37" hidden="1" x14ac:dyDescent="0.25">
      <c r="A1498" s="2" t="s">
        <v>185</v>
      </c>
      <c r="B1498" s="2">
        <v>179918</v>
      </c>
      <c r="C1498" s="2" t="s">
        <v>70</v>
      </c>
      <c r="D1498" s="2" t="s">
        <v>77</v>
      </c>
      <c r="E1498" s="2">
        <v>576</v>
      </c>
      <c r="F1498" s="2" t="s">
        <v>250</v>
      </c>
      <c r="G1498" s="2">
        <v>120</v>
      </c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>
        <v>30</v>
      </c>
      <c r="X1498" s="2"/>
      <c r="Y1498" s="2"/>
      <c r="Z1498" s="2"/>
      <c r="AA1498" s="2"/>
      <c r="AB1498" s="2"/>
      <c r="AC1498" s="2"/>
      <c r="AD1498" s="2"/>
      <c r="AE1498" s="2"/>
      <c r="AF1498" s="2"/>
      <c r="AG1498" s="2">
        <v>10</v>
      </c>
      <c r="AH1498" s="2">
        <f>SUM(G1498,I1498,K1498)</f>
        <v>120</v>
      </c>
      <c r="AI1498" s="2">
        <f>SUM(AG1498,AE1498,AC1498,AA1498,Y1498,W1498,U1498,S1498,Q1498,O1498,M1498,K1498,I1498,G1498)</f>
        <v>160</v>
      </c>
      <c r="AJ1498" s="2" t="str">
        <f>IF(AH1498=0,"INDEFERIDO","DEFERIDO")</f>
        <v>DEFERIDO</v>
      </c>
      <c r="AK1498" s="2"/>
    </row>
    <row r="1499" spans="1:37" ht="25.5" hidden="1" x14ac:dyDescent="0.25">
      <c r="A1499" s="5" t="s">
        <v>174</v>
      </c>
      <c r="B1499" s="2">
        <v>132140</v>
      </c>
      <c r="C1499" s="2" t="s">
        <v>98</v>
      </c>
      <c r="D1499" s="2" t="s">
        <v>99</v>
      </c>
      <c r="E1499" s="2">
        <v>197</v>
      </c>
      <c r="F1499" s="2" t="s">
        <v>71</v>
      </c>
      <c r="G1499" s="2">
        <v>120</v>
      </c>
      <c r="H1499" s="2"/>
      <c r="I1499" s="2"/>
      <c r="J1499" s="2"/>
      <c r="K1499" s="2"/>
      <c r="L1499" s="2"/>
      <c r="M1499" s="2"/>
      <c r="N1499" s="2"/>
      <c r="O1499" s="2"/>
      <c r="P1499" s="2"/>
      <c r="Q1499" s="2">
        <v>40</v>
      </c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>
        <v>18</v>
      </c>
      <c r="AH1499" s="2">
        <f>SUM(G1499,I1499,K1499)</f>
        <v>120</v>
      </c>
      <c r="AI1499" s="2">
        <f>SUM(AG1499,AE1499,AC1499,AA1499,Y1499,W1499,U1499,S1499,Q1499,O1499,M1499,K1499,I1499,G1499)</f>
        <v>178</v>
      </c>
      <c r="AJ1499" s="2" t="str">
        <f>IF(AH1499=0,"INDEFERIDO","DEFERIDO")</f>
        <v>DEFERIDO</v>
      </c>
      <c r="AK1499" s="2"/>
    </row>
    <row r="1500" spans="1:37" hidden="1" x14ac:dyDescent="0.25">
      <c r="A1500" s="2" t="s">
        <v>1111</v>
      </c>
      <c r="B1500" s="2">
        <v>184574</v>
      </c>
      <c r="C1500" s="2" t="s">
        <v>70</v>
      </c>
      <c r="D1500" s="2" t="s">
        <v>77</v>
      </c>
      <c r="E1500" s="2">
        <v>899</v>
      </c>
      <c r="F1500" s="2" t="s">
        <v>449</v>
      </c>
      <c r="G1500" s="2">
        <v>120</v>
      </c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>
        <v>4</v>
      </c>
      <c r="AH1500" s="2">
        <f>SUM(G1500,I1500,K1500)</f>
        <v>120</v>
      </c>
      <c r="AI1500" s="2">
        <f>SUM(AG1500, AE1500, AC1500, AA1500, Y1500,W1500,U1500,S1500,Q1500,O1500,M1500,K1500,I1500,G1500)</f>
        <v>124</v>
      </c>
      <c r="AJ1500" s="2" t="str">
        <f>IF(AH1500=0,"INDEFERIDO","DEFERIDO")</f>
        <v>DEFERIDO</v>
      </c>
      <c r="AK1500" s="2"/>
    </row>
    <row r="1501" spans="1:37" ht="38.25" x14ac:dyDescent="0.25">
      <c r="A1501" s="5" t="s">
        <v>172</v>
      </c>
      <c r="B1501" s="2">
        <v>114262</v>
      </c>
      <c r="C1501" s="2" t="s">
        <v>70</v>
      </c>
      <c r="D1501" s="2" t="s">
        <v>28</v>
      </c>
      <c r="E1501" s="2">
        <v>189</v>
      </c>
      <c r="F1501" s="2" t="s">
        <v>206</v>
      </c>
      <c r="G1501" s="2">
        <v>120</v>
      </c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>
        <v>0</v>
      </c>
      <c r="AD1501" s="2" t="s">
        <v>228</v>
      </c>
      <c r="AE1501" s="2"/>
      <c r="AF1501" s="2"/>
      <c r="AG1501" s="2">
        <v>18</v>
      </c>
      <c r="AH1501" s="2">
        <f>SUM(G1501,I1501,K1501)</f>
        <v>120</v>
      </c>
      <c r="AI1501" s="2">
        <f>SUM(AG1501,AE1501,AC1501,AA1501,Y1501,W1501,U1501,S1501,Q1501,O1501,M1501,K1501,I1501,G1501)</f>
        <v>138</v>
      </c>
      <c r="AJ1501" s="2" t="str">
        <f>IF(AH1501=0,"INDEFERIDO","DEFERIDO")</f>
        <v>DEFERIDO</v>
      </c>
      <c r="AK1501" s="2"/>
    </row>
    <row r="1502" spans="1:37" ht="51" hidden="1" x14ac:dyDescent="0.25">
      <c r="A1502" s="2" t="s">
        <v>166</v>
      </c>
      <c r="B1502" s="2">
        <v>112821</v>
      </c>
      <c r="C1502" s="2" t="s">
        <v>70</v>
      </c>
      <c r="D1502" s="2" t="s">
        <v>77</v>
      </c>
      <c r="E1502" s="2">
        <v>577</v>
      </c>
      <c r="F1502" s="2" t="s">
        <v>250</v>
      </c>
      <c r="G1502" s="2">
        <v>120</v>
      </c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>
        <v>0</v>
      </c>
      <c r="AD1502" s="2" t="s">
        <v>56</v>
      </c>
      <c r="AE1502" s="2"/>
      <c r="AF1502" s="2"/>
      <c r="AG1502" s="2">
        <v>18</v>
      </c>
      <c r="AH1502" s="2">
        <f>SUM(G1502,I1502,K1502)</f>
        <v>120</v>
      </c>
      <c r="AI1502" s="2">
        <f>SUM(AG1502,AE1502,AC1502,AA1502,Y1502,W1502,U1502,S1502,Q1502,O1502,M1502,K1502,I1502,G1502)</f>
        <v>138</v>
      </c>
      <c r="AJ1502" s="2" t="str">
        <f>IF(AH1502=0,"INDEFERIDO","DEFERIDO")</f>
        <v>DEFERIDO</v>
      </c>
      <c r="AK1502" s="2"/>
    </row>
    <row r="1503" spans="1:37" ht="51" hidden="1" x14ac:dyDescent="0.25">
      <c r="A1503" s="2" t="s">
        <v>381</v>
      </c>
      <c r="B1503" s="2">
        <v>182512</v>
      </c>
      <c r="C1503" s="2" t="s">
        <v>70</v>
      </c>
      <c r="D1503" s="2" t="s">
        <v>77</v>
      </c>
      <c r="E1503" s="2">
        <v>900</v>
      </c>
      <c r="F1503" s="2" t="s">
        <v>449</v>
      </c>
      <c r="G1503" s="2">
        <v>120</v>
      </c>
      <c r="H1503" s="2"/>
      <c r="I1503" s="2"/>
      <c r="J1503" s="2"/>
      <c r="K1503" s="2"/>
      <c r="L1503" s="2"/>
      <c r="M1503" s="2"/>
      <c r="N1503" s="2"/>
      <c r="O1503" s="2"/>
      <c r="P1503" s="2"/>
      <c r="Q1503" s="2">
        <v>40</v>
      </c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>
        <v>0</v>
      </c>
      <c r="AD1503" s="2" t="s">
        <v>56</v>
      </c>
      <c r="AE1503" s="2">
        <v>0</v>
      </c>
      <c r="AF1503" s="2" t="s">
        <v>132</v>
      </c>
      <c r="AG1503" s="2">
        <v>6</v>
      </c>
      <c r="AH1503" s="2">
        <f>SUM(G1503,I1503,K1503)</f>
        <v>120</v>
      </c>
      <c r="AI1503" s="2">
        <f>SUM(AG1503,AE1503,AC1503,AA1503,Y1503,W1503,U1503,S1503,Q1503,O1503,M1503,K1503,I1503,G1503)</f>
        <v>166</v>
      </c>
      <c r="AJ1503" s="2" t="str">
        <f>IF(AH1503=0,"INDEFERIDO","DEFERIDO")</f>
        <v>DEFERIDO</v>
      </c>
      <c r="AK1503" s="2"/>
    </row>
    <row r="1504" spans="1:37" ht="51" hidden="1" x14ac:dyDescent="0.25">
      <c r="A1504" s="2" t="s">
        <v>166</v>
      </c>
      <c r="B1504" s="2">
        <v>57380</v>
      </c>
      <c r="C1504" s="2" t="s">
        <v>70</v>
      </c>
      <c r="D1504" s="2" t="s">
        <v>77</v>
      </c>
      <c r="E1504" s="2">
        <v>578</v>
      </c>
      <c r="F1504" s="2" t="s">
        <v>250</v>
      </c>
      <c r="G1504" s="2">
        <v>120</v>
      </c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>
        <v>0</v>
      </c>
      <c r="AD1504" s="2" t="s">
        <v>56</v>
      </c>
      <c r="AE1504" s="2"/>
      <c r="AF1504" s="2"/>
      <c r="AG1504" s="2">
        <v>21</v>
      </c>
      <c r="AH1504" s="2">
        <f>SUM(G1504,I1504,K1504)</f>
        <v>120</v>
      </c>
      <c r="AI1504" s="2">
        <f>SUM(AG1504,AE1504,AC1504,AA1504,Y1504,W1504,U1504,S1504,Q1504,O1504,M1504,K1504,I1504,G1504)</f>
        <v>141</v>
      </c>
      <c r="AJ1504" s="2" t="str">
        <f>IF(AH1504=0,"INDEFERIDO","DEFERIDO")</f>
        <v>DEFERIDO</v>
      </c>
      <c r="AK1504" s="2"/>
    </row>
    <row r="1505" spans="1:37" ht="51" hidden="1" x14ac:dyDescent="0.25">
      <c r="A1505" s="2" t="s">
        <v>1088</v>
      </c>
      <c r="B1505" s="2">
        <v>163073</v>
      </c>
      <c r="C1505" s="2" t="s">
        <v>70</v>
      </c>
      <c r="D1505" s="2" t="s">
        <v>77</v>
      </c>
      <c r="E1505" s="2">
        <v>902</v>
      </c>
      <c r="F1505" s="2" t="s">
        <v>449</v>
      </c>
      <c r="G1505" s="2">
        <v>120</v>
      </c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>
        <v>0</v>
      </c>
      <c r="Z1505" s="2" t="s">
        <v>100</v>
      </c>
      <c r="AA1505" s="2"/>
      <c r="AB1505" s="2"/>
      <c r="AC1505" s="2"/>
      <c r="AD1505" s="2"/>
      <c r="AE1505" s="2"/>
      <c r="AF1505" s="2"/>
      <c r="AG1505" s="2">
        <v>13</v>
      </c>
      <c r="AH1505" s="2">
        <f>SUM(G1505,I1505,K1505)</f>
        <v>120</v>
      </c>
      <c r="AI1505" s="2">
        <f>SUM(AG1505, AE1505, AC1505, AA1505, Y1505,W1505,U1505,S1505,Q1505,O1505,M1505,K1505,I1505,G1505)</f>
        <v>133</v>
      </c>
      <c r="AJ1505" s="2" t="str">
        <f>IF(AH1505=0,"INDEFERIDO","DEFERIDO")</f>
        <v>DEFERIDO</v>
      </c>
      <c r="AK1505" s="2"/>
    </row>
    <row r="1506" spans="1:37" ht="63.75" hidden="1" x14ac:dyDescent="0.25">
      <c r="A1506" s="2" t="s">
        <v>856</v>
      </c>
      <c r="B1506" s="2">
        <v>147954</v>
      </c>
      <c r="C1506" s="2" t="s">
        <v>70</v>
      </c>
      <c r="D1506" s="2" t="s">
        <v>77</v>
      </c>
      <c r="E1506" s="2">
        <v>903</v>
      </c>
      <c r="F1506" s="2" t="s">
        <v>449</v>
      </c>
      <c r="G1506" s="2">
        <v>120</v>
      </c>
      <c r="H1506" s="2"/>
      <c r="I1506" s="2"/>
      <c r="J1506" s="2"/>
      <c r="K1506" s="2">
        <v>0</v>
      </c>
      <c r="L1506" s="2" t="s">
        <v>72</v>
      </c>
      <c r="M1506" s="2"/>
      <c r="N1506" s="2"/>
      <c r="O1506" s="2"/>
      <c r="P1506" s="2"/>
      <c r="Q1506" s="2">
        <v>120</v>
      </c>
      <c r="R1506" s="2"/>
      <c r="S1506" s="2"/>
      <c r="T1506" s="2"/>
      <c r="U1506" s="2"/>
      <c r="V1506" s="2"/>
      <c r="W1506" s="2"/>
      <c r="X1506" s="2"/>
      <c r="Y1506" s="2">
        <v>0</v>
      </c>
      <c r="Z1506" s="2" t="s">
        <v>100</v>
      </c>
      <c r="AA1506" s="2"/>
      <c r="AB1506" s="2"/>
      <c r="AC1506" s="2">
        <v>0</v>
      </c>
      <c r="AD1506" s="2" t="s">
        <v>47</v>
      </c>
      <c r="AE1506" s="2"/>
      <c r="AF1506" s="2"/>
      <c r="AG1506" s="2">
        <v>15</v>
      </c>
      <c r="AH1506" s="2">
        <f>SUM(G1506,I1506,K1506)</f>
        <v>120</v>
      </c>
      <c r="AI1506" s="2">
        <f>SUM(AG1506, AE1506, AC1506, AA1506, Y1506,W1506,U1506,S1506,Q1506,O1506,M1506,K1506,I1506,G1506)</f>
        <v>255</v>
      </c>
      <c r="AJ1506" s="2" t="str">
        <f>IF(AH1506=0,"INDEFERIDO","DEFERIDO")</f>
        <v>DEFERIDO</v>
      </c>
      <c r="AK1506" s="2"/>
    </row>
    <row r="1507" spans="1:37" ht="38.25" hidden="1" x14ac:dyDescent="0.25">
      <c r="A1507" s="2" t="s">
        <v>982</v>
      </c>
      <c r="B1507" s="2">
        <v>54798</v>
      </c>
      <c r="C1507" s="2" t="s">
        <v>70</v>
      </c>
      <c r="D1507" s="2" t="s">
        <v>31</v>
      </c>
      <c r="E1507" s="2">
        <v>579</v>
      </c>
      <c r="F1507" s="2" t="s">
        <v>250</v>
      </c>
      <c r="G1507" s="2">
        <v>120</v>
      </c>
      <c r="H1507" s="2"/>
      <c r="I1507" s="2"/>
      <c r="J1507" s="2"/>
      <c r="K1507" s="2"/>
      <c r="L1507" s="2"/>
      <c r="M1507" s="2"/>
      <c r="N1507" s="2"/>
      <c r="O1507" s="2">
        <v>0</v>
      </c>
      <c r="P1507" s="2" t="s">
        <v>265</v>
      </c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>
        <v>25</v>
      </c>
      <c r="AD1507" s="2"/>
      <c r="AE1507" s="2"/>
      <c r="AF1507" s="2"/>
      <c r="AG1507" s="2">
        <v>21</v>
      </c>
      <c r="AH1507" s="2">
        <f>SUM(G1507,I1507,K1507)</f>
        <v>120</v>
      </c>
      <c r="AI1507" s="2">
        <f>SUM(AG1507, AE1507, AC1507, AA1507, Y1507,W1507,U1507,S1507,Q1507,O1507,M1507,K1507,I1507,G1507)</f>
        <v>166</v>
      </c>
      <c r="AJ1507" s="2" t="str">
        <f>IF(AH1507=0,"INDEFERIDO","DEFERIDO")</f>
        <v>DEFERIDO</v>
      </c>
      <c r="AK1507" s="2"/>
    </row>
    <row r="1508" spans="1:37" hidden="1" x14ac:dyDescent="0.25">
      <c r="A1508" s="2" t="s">
        <v>1109</v>
      </c>
      <c r="B1508" s="2">
        <v>132653</v>
      </c>
      <c r="C1508" s="2" t="s">
        <v>70</v>
      </c>
      <c r="D1508" s="2" t="s">
        <v>77</v>
      </c>
      <c r="E1508" s="2">
        <v>904</v>
      </c>
      <c r="F1508" s="2" t="s">
        <v>449</v>
      </c>
      <c r="G1508" s="2"/>
      <c r="H1508" s="2"/>
      <c r="I1508" s="2">
        <v>100</v>
      </c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>
        <v>18</v>
      </c>
      <c r="AH1508" s="2">
        <f>SUM(G1508,I1508,K1508)</f>
        <v>100</v>
      </c>
      <c r="AI1508" s="2">
        <f>SUM(AG1508, AE1508, AC1508, AA1508, Y1508,W1508,U1508,S1508,Q1508,O1508,M1508,K1508,I1508,G1508)</f>
        <v>118</v>
      </c>
      <c r="AJ1508" s="2" t="str">
        <f>IF(AH1508=0,"INDEFERIDO","DEFERIDO")</f>
        <v>DEFERIDO</v>
      </c>
      <c r="AK1508" s="2"/>
    </row>
    <row r="1509" spans="1:37" hidden="1" x14ac:dyDescent="0.25">
      <c r="A1509" s="2" t="s">
        <v>982</v>
      </c>
      <c r="B1509" s="2">
        <v>30275</v>
      </c>
      <c r="C1509" s="2" t="s">
        <v>70</v>
      </c>
      <c r="D1509" s="2" t="s">
        <v>31</v>
      </c>
      <c r="E1509" s="2">
        <v>580</v>
      </c>
      <c r="F1509" s="2" t="s">
        <v>250</v>
      </c>
      <c r="G1509" s="2">
        <v>120</v>
      </c>
      <c r="H1509" s="2"/>
      <c r="I1509" s="2"/>
      <c r="J1509" s="2"/>
      <c r="K1509" s="2"/>
      <c r="L1509" s="2"/>
      <c r="M1509" s="2"/>
      <c r="N1509" s="2"/>
      <c r="O1509" s="2">
        <v>60</v>
      </c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>
        <v>25</v>
      </c>
      <c r="AD1509" s="2"/>
      <c r="AE1509" s="2"/>
      <c r="AF1509" s="2"/>
      <c r="AG1509" s="2">
        <v>21</v>
      </c>
      <c r="AH1509" s="2">
        <f>SUM(G1509,I1509,K1509)</f>
        <v>120</v>
      </c>
      <c r="AI1509" s="2">
        <f>SUM(AG1509, AE1509, AC1509, AA1509, Y1509,W1509,U1509,S1509,Q1509,O1509,M1509,K1509,I1509,G1509)</f>
        <v>226</v>
      </c>
      <c r="AJ1509" s="2" t="str">
        <f>IF(AH1509=0,"INDEFERIDO","DEFERIDO")</f>
        <v>DEFERIDO</v>
      </c>
      <c r="AK1509" s="2"/>
    </row>
    <row r="1510" spans="1:37" ht="51" hidden="1" x14ac:dyDescent="0.25">
      <c r="A1510" s="2" t="s">
        <v>1088</v>
      </c>
      <c r="B1510" s="2">
        <v>184602</v>
      </c>
      <c r="C1510" s="2" t="s">
        <v>70</v>
      </c>
      <c r="D1510" s="2" t="s">
        <v>77</v>
      </c>
      <c r="E1510" s="2">
        <v>906</v>
      </c>
      <c r="F1510" s="2" t="s">
        <v>449</v>
      </c>
      <c r="G1510" s="2">
        <v>120</v>
      </c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>
        <v>0</v>
      </c>
      <c r="Z1510" s="2" t="s">
        <v>73</v>
      </c>
      <c r="AA1510" s="2"/>
      <c r="AB1510" s="2"/>
      <c r="AC1510" s="2"/>
      <c r="AD1510" s="2"/>
      <c r="AE1510" s="2"/>
      <c r="AF1510" s="2"/>
      <c r="AG1510" s="2">
        <v>4</v>
      </c>
      <c r="AH1510" s="2">
        <f>SUM(G1510,I1510,K1510)</f>
        <v>120</v>
      </c>
      <c r="AI1510" s="2">
        <f>SUM(AG1510, AE1510, AC1510, AA1510, Y1510,W1510,U1510,S1510,Q1510,O1510,M1510,K1510,I1510,G1510)</f>
        <v>124</v>
      </c>
      <c r="AJ1510" s="2" t="str">
        <f>IF(AH1510=0,"INDEFERIDO","DEFERIDO")</f>
        <v>DEFERIDO</v>
      </c>
      <c r="AK1510" s="2"/>
    </row>
    <row r="1511" spans="1:37" ht="63.75" hidden="1" x14ac:dyDescent="0.25">
      <c r="A1511" s="2" t="s">
        <v>1105</v>
      </c>
      <c r="B1511" s="2">
        <v>31772</v>
      </c>
      <c r="C1511" s="2" t="s">
        <v>70</v>
      </c>
      <c r="D1511" s="2" t="s">
        <v>77</v>
      </c>
      <c r="E1511" s="2">
        <v>581</v>
      </c>
      <c r="F1511" s="2" t="s">
        <v>250</v>
      </c>
      <c r="G1511" s="2">
        <v>120</v>
      </c>
      <c r="H1511" s="2"/>
      <c r="I1511" s="2"/>
      <c r="J1511" s="2"/>
      <c r="K1511" s="2"/>
      <c r="L1511" s="2"/>
      <c r="M1511" s="2"/>
      <c r="N1511" s="2"/>
      <c r="O1511" s="2"/>
      <c r="P1511" s="2"/>
      <c r="Q1511" s="2">
        <v>40</v>
      </c>
      <c r="R1511" s="2"/>
      <c r="S1511" s="2"/>
      <c r="T1511" s="2"/>
      <c r="U1511" s="2"/>
      <c r="V1511" s="2"/>
      <c r="W1511" s="2">
        <v>0</v>
      </c>
      <c r="X1511" s="2" t="s">
        <v>82</v>
      </c>
      <c r="Y1511" s="2"/>
      <c r="Z1511" s="2"/>
      <c r="AA1511" s="2">
        <v>10</v>
      </c>
      <c r="AB1511" s="2"/>
      <c r="AC1511" s="2">
        <v>0</v>
      </c>
      <c r="AD1511" s="2" t="s">
        <v>47</v>
      </c>
      <c r="AE1511" s="2">
        <v>28</v>
      </c>
      <c r="AF1511" s="2"/>
      <c r="AG1511" s="2">
        <v>20</v>
      </c>
      <c r="AH1511" s="2">
        <f>SUM(G1511,I1511,K1511)</f>
        <v>120</v>
      </c>
      <c r="AI1511" s="2">
        <f>SUM(AG1511, AE1511, AC1511, AA1511, Y1511,W1511,U1511,S1511,Q1511,O1511,M1511,K1511,I1511,G1511)</f>
        <v>218</v>
      </c>
      <c r="AJ1511" s="2" t="str">
        <f>IF(AH1511=0,"INDEFERIDO","DEFERIDO")</f>
        <v>DEFERIDO</v>
      </c>
      <c r="AK1511" s="2"/>
    </row>
    <row r="1512" spans="1:37" ht="51" hidden="1" x14ac:dyDescent="0.25">
      <c r="A1512" s="2" t="s">
        <v>578</v>
      </c>
      <c r="B1512" s="2">
        <v>57251</v>
      </c>
      <c r="C1512" s="2" t="s">
        <v>70</v>
      </c>
      <c r="D1512" s="2" t="s">
        <v>77</v>
      </c>
      <c r="E1512" s="2">
        <v>907</v>
      </c>
      <c r="F1512" s="2" t="s">
        <v>449</v>
      </c>
      <c r="G1512" s="2">
        <v>120</v>
      </c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>
        <v>0</v>
      </c>
      <c r="V1512" s="2" t="s">
        <v>376</v>
      </c>
      <c r="W1512" s="2"/>
      <c r="X1512" s="2"/>
      <c r="Y1512" s="2"/>
      <c r="Z1512" s="2"/>
      <c r="AA1512" s="2">
        <v>0</v>
      </c>
      <c r="AB1512" s="2" t="s">
        <v>66</v>
      </c>
      <c r="AC1512" s="2"/>
      <c r="AD1512" s="2"/>
      <c r="AE1512" s="2"/>
      <c r="AF1512" s="2"/>
      <c r="AG1512" s="2">
        <v>21</v>
      </c>
      <c r="AH1512" s="2">
        <f>SUM(G1512,I1512,K1512)</f>
        <v>120</v>
      </c>
      <c r="AI1512" s="2">
        <f>SUM(AG1512,AE1512,AC1512,AA1512,Y1512,W1512,U1512,S1512,Q1512,O1512,M1512,K1512,I1512,G1512)</f>
        <v>141</v>
      </c>
      <c r="AJ1512" s="2" t="str">
        <f>IF(AH1512=0,"INDEFERIDO","DEFERIDO")</f>
        <v>DEFERIDO</v>
      </c>
      <c r="AK1512" s="2"/>
    </row>
    <row r="1513" spans="1:37" ht="51" hidden="1" x14ac:dyDescent="0.25">
      <c r="A1513" s="2" t="s">
        <v>158</v>
      </c>
      <c r="B1513" s="2">
        <v>147831</v>
      </c>
      <c r="C1513" s="2" t="s">
        <v>98</v>
      </c>
      <c r="D1513" s="2" t="s">
        <v>99</v>
      </c>
      <c r="E1513" s="2">
        <v>582</v>
      </c>
      <c r="F1513" s="2" t="s">
        <v>250</v>
      </c>
      <c r="G1513" s="2">
        <v>0</v>
      </c>
      <c r="H1513" s="2" t="s">
        <v>46</v>
      </c>
      <c r="I1513" s="2"/>
      <c r="J1513" s="2"/>
      <c r="K1513" s="2"/>
      <c r="L1513" s="2"/>
      <c r="M1513" s="2"/>
      <c r="N1513" s="2"/>
      <c r="O1513" s="2"/>
      <c r="P1513" s="2"/>
      <c r="Q1513" s="2">
        <v>0</v>
      </c>
      <c r="R1513" s="2" t="s">
        <v>159</v>
      </c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>
        <v>15</v>
      </c>
      <c r="AH1513" s="2">
        <f>SUM(G1513,I1513,K1513)</f>
        <v>0</v>
      </c>
      <c r="AI1513" s="2">
        <f>SUM(AG1513,AE1513,AC1513,AA1513,Y1513,W1513,U1513,S1513,Q1513,O1513,M1513,K1513,I1513,G1513)</f>
        <v>15</v>
      </c>
      <c r="AJ1513" s="2" t="str">
        <f>IF(AH1513=0,"INDEFERIDO","DEFERIDO")</f>
        <v>INDEFERIDO</v>
      </c>
      <c r="AK1513" s="2"/>
    </row>
    <row r="1514" spans="1:37" ht="63.75" hidden="1" x14ac:dyDescent="0.25">
      <c r="A1514" s="2" t="s">
        <v>578</v>
      </c>
      <c r="B1514" s="2">
        <v>159262</v>
      </c>
      <c r="C1514" s="2" t="s">
        <v>70</v>
      </c>
      <c r="D1514" s="2" t="s">
        <v>77</v>
      </c>
      <c r="E1514" s="2">
        <v>908</v>
      </c>
      <c r="F1514" s="2" t="s">
        <v>449</v>
      </c>
      <c r="G1514" s="2">
        <v>120</v>
      </c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>
        <v>0</v>
      </c>
      <c r="V1514" s="2" t="s">
        <v>47</v>
      </c>
      <c r="W1514" s="2"/>
      <c r="X1514" s="2"/>
      <c r="Y1514" s="2"/>
      <c r="Z1514" s="2"/>
      <c r="AA1514" s="2">
        <v>0</v>
      </c>
      <c r="AB1514" s="2" t="s">
        <v>66</v>
      </c>
      <c r="AC1514" s="2"/>
      <c r="AD1514" s="2"/>
      <c r="AE1514" s="2"/>
      <c r="AF1514" s="2"/>
      <c r="AG1514" s="2">
        <v>14</v>
      </c>
      <c r="AH1514" s="2">
        <f>SUM(G1514,I1514,K1514)</f>
        <v>120</v>
      </c>
      <c r="AI1514" s="2">
        <f>SUM(AG1514,AE1514,AC1514,AA1514,Y1514,W1514,U1514,S1514,Q1514,O1514,M1514,K1514,I1514,G1514)</f>
        <v>134</v>
      </c>
      <c r="AJ1514" s="2" t="str">
        <f>IF(AH1514=0,"INDEFERIDO","DEFERIDO")</f>
        <v>DEFERIDO</v>
      </c>
      <c r="AK1514" s="2"/>
    </row>
    <row r="1515" spans="1:37" hidden="1" x14ac:dyDescent="0.25">
      <c r="A1515" s="2" t="s">
        <v>41</v>
      </c>
      <c r="B1515" s="2">
        <v>178606</v>
      </c>
      <c r="C1515" s="2" t="s">
        <v>70</v>
      </c>
      <c r="D1515" s="2" t="s">
        <v>77</v>
      </c>
      <c r="E1515" s="2">
        <v>584</v>
      </c>
      <c r="F1515" s="2" t="s">
        <v>250</v>
      </c>
      <c r="G1515" s="2">
        <v>120</v>
      </c>
      <c r="H1515" s="2"/>
      <c r="I1515" s="2"/>
      <c r="J1515" s="2"/>
      <c r="K1515" s="2"/>
      <c r="L1515" s="2"/>
      <c r="M1515" s="2"/>
      <c r="N1515" s="2"/>
      <c r="O1515" s="2"/>
      <c r="P1515" s="2"/>
      <c r="Q1515" s="2">
        <v>80</v>
      </c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>
        <v>11</v>
      </c>
      <c r="AH1515" s="2">
        <f>SUM(G1515,I1515,K1515)</f>
        <v>120</v>
      </c>
      <c r="AI1515" s="2">
        <f>SUM(AG1515,AE1515,AC1515,AA1515,Y1515,W1515,U1515,S1515,Q1515,O1515,M1515,K1515,I1515,G1515)</f>
        <v>211</v>
      </c>
      <c r="AJ1515" s="2" t="str">
        <f>IF(AH1515=0,"INDEFERIDO","DEFERIDO")</f>
        <v>DEFERIDO</v>
      </c>
      <c r="AK1515" s="2"/>
    </row>
    <row r="1516" spans="1:37" ht="38.25" hidden="1" x14ac:dyDescent="0.25">
      <c r="A1516" s="2" t="s">
        <v>579</v>
      </c>
      <c r="B1516" s="2">
        <v>183262</v>
      </c>
      <c r="C1516" s="2" t="s">
        <v>70</v>
      </c>
      <c r="D1516" s="2" t="s">
        <v>77</v>
      </c>
      <c r="E1516" s="2">
        <v>909</v>
      </c>
      <c r="F1516" s="2" t="s">
        <v>449</v>
      </c>
      <c r="G1516" s="2">
        <v>120</v>
      </c>
      <c r="H1516" s="2"/>
      <c r="I1516" s="2"/>
      <c r="J1516" s="2"/>
      <c r="K1516" s="2"/>
      <c r="L1516" s="2"/>
      <c r="M1516" s="2"/>
      <c r="N1516" s="2"/>
      <c r="O1516" s="2"/>
      <c r="P1516" s="2"/>
      <c r="Q1516" s="2">
        <v>0</v>
      </c>
      <c r="R1516" s="2" t="s">
        <v>49</v>
      </c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>
        <v>10</v>
      </c>
      <c r="AD1516" s="2"/>
      <c r="AE1516" s="2">
        <v>10</v>
      </c>
      <c r="AF1516" s="2"/>
      <c r="AG1516" s="2">
        <v>5</v>
      </c>
      <c r="AH1516" s="2">
        <f>SUM(G1516,I1516,K1516)</f>
        <v>120</v>
      </c>
      <c r="AI1516" s="2">
        <f>SUM(AG1516,AE1516,AC1516,AA1516,Y1516,W1516,U1516,S1516,Q1516,O1516,M1516,K1516,I1516,G1516)</f>
        <v>145</v>
      </c>
      <c r="AJ1516" s="2" t="str">
        <f>IF(AH1516=0,"INDEFERIDO","DEFERIDO")</f>
        <v>DEFERIDO</v>
      </c>
      <c r="AK1516" s="2"/>
    </row>
    <row r="1517" spans="1:37" ht="51" hidden="1" x14ac:dyDescent="0.25">
      <c r="A1517" s="2" t="s">
        <v>775</v>
      </c>
      <c r="B1517" s="2">
        <v>147791</v>
      </c>
      <c r="C1517" s="2" t="s">
        <v>70</v>
      </c>
      <c r="D1517" s="2" t="s">
        <v>77</v>
      </c>
      <c r="E1517" s="2">
        <v>585</v>
      </c>
      <c r="F1517" s="2" t="s">
        <v>250</v>
      </c>
      <c r="G1517" s="2">
        <v>0</v>
      </c>
      <c r="H1517" s="2" t="s">
        <v>46</v>
      </c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>
        <v>30</v>
      </c>
      <c r="X1517" s="2"/>
      <c r="Y1517" s="2">
        <v>0</v>
      </c>
      <c r="Z1517" s="2" t="s">
        <v>100</v>
      </c>
      <c r="AA1517" s="2"/>
      <c r="AB1517" s="2"/>
      <c r="AC1517" s="2"/>
      <c r="AD1517" s="2"/>
      <c r="AE1517" s="2"/>
      <c r="AF1517" s="2"/>
      <c r="AG1517" s="2">
        <v>15</v>
      </c>
      <c r="AH1517" s="2">
        <f>SUM(G1517,I1517,K1517)</f>
        <v>0</v>
      </c>
      <c r="AI1517" s="2">
        <f>SUM(AG1517, AE1517, AC1517, AA1517, Y1517,W1517,U1517,S1517,Q1517,O1517,M1517,K1517,I1517,G1517)</f>
        <v>45</v>
      </c>
      <c r="AJ1517" s="2" t="str">
        <f>IF(AH1517=0,"INDEFERIDO","DEFERIDO")</f>
        <v>INDEFERIDO</v>
      </c>
      <c r="AK1517" s="2"/>
    </row>
    <row r="1518" spans="1:37" ht="63.75" hidden="1" x14ac:dyDescent="0.25">
      <c r="A1518" s="2" t="s">
        <v>580</v>
      </c>
      <c r="B1518" s="2">
        <v>178709</v>
      </c>
      <c r="C1518" s="2" t="s">
        <v>70</v>
      </c>
      <c r="D1518" s="2" t="s">
        <v>77</v>
      </c>
      <c r="E1518" s="2">
        <v>910</v>
      </c>
      <c r="F1518" s="2" t="s">
        <v>449</v>
      </c>
      <c r="G1518" s="2">
        <v>0</v>
      </c>
      <c r="H1518" s="2" t="s">
        <v>46</v>
      </c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>
        <v>0</v>
      </c>
      <c r="AB1518" s="2" t="s">
        <v>66</v>
      </c>
      <c r="AC1518" s="2">
        <v>0</v>
      </c>
      <c r="AD1518" s="2" t="s">
        <v>48</v>
      </c>
      <c r="AE1518" s="2"/>
      <c r="AF1518" s="6"/>
      <c r="AG1518" s="2">
        <v>9</v>
      </c>
      <c r="AH1518" s="2">
        <f>SUM(G1518,I1518,K1518)</f>
        <v>0</v>
      </c>
      <c r="AI1518" s="2">
        <f>SUM(AG1518,AE1518,AC1518,AA1518,Y1518,W1518,U1518,S1518,Q1518,O1518,M1518,K1518,I1518,G1518)</f>
        <v>9</v>
      </c>
      <c r="AJ1518" s="2" t="str">
        <f>IF(AH1518=0,"INDEFERIDO","DEFERIDO")</f>
        <v>INDEFERIDO</v>
      </c>
      <c r="AK1518" s="2"/>
    </row>
    <row r="1519" spans="1:37" ht="25.5" x14ac:dyDescent="0.25">
      <c r="A1519" s="5" t="s">
        <v>229</v>
      </c>
      <c r="B1519" s="2">
        <v>52910</v>
      </c>
      <c r="C1519" s="2" t="s">
        <v>70</v>
      </c>
      <c r="D1519" s="2" t="s">
        <v>77</v>
      </c>
      <c r="E1519" s="2">
        <v>190</v>
      </c>
      <c r="F1519" s="2" t="s">
        <v>206</v>
      </c>
      <c r="G1519" s="2">
        <v>0</v>
      </c>
      <c r="H1519" s="2" t="s">
        <v>54</v>
      </c>
      <c r="I1519" s="2">
        <v>0</v>
      </c>
      <c r="J1519" s="2" t="s">
        <v>54</v>
      </c>
      <c r="K1519" s="2">
        <v>0</v>
      </c>
      <c r="L1519" s="2" t="s">
        <v>54</v>
      </c>
      <c r="M1519" s="2">
        <v>0</v>
      </c>
      <c r="N1519" s="2" t="s">
        <v>54</v>
      </c>
      <c r="O1519" s="2">
        <v>0</v>
      </c>
      <c r="P1519" s="2" t="s">
        <v>54</v>
      </c>
      <c r="Q1519" s="2">
        <v>0</v>
      </c>
      <c r="R1519" s="2" t="s">
        <v>54</v>
      </c>
      <c r="S1519" s="2">
        <v>0</v>
      </c>
      <c r="T1519" s="2" t="s">
        <v>54</v>
      </c>
      <c r="U1519" s="2">
        <v>0</v>
      </c>
      <c r="V1519" s="2" t="s">
        <v>54</v>
      </c>
      <c r="W1519" s="2">
        <v>0</v>
      </c>
      <c r="X1519" s="2" t="s">
        <v>54</v>
      </c>
      <c r="Y1519" s="2">
        <v>0</v>
      </c>
      <c r="Z1519" s="2" t="s">
        <v>54</v>
      </c>
      <c r="AA1519" s="2">
        <v>0</v>
      </c>
      <c r="AB1519" s="2" t="s">
        <v>54</v>
      </c>
      <c r="AC1519" s="2">
        <v>0</v>
      </c>
      <c r="AD1519" s="2" t="s">
        <v>54</v>
      </c>
      <c r="AE1519" s="2">
        <v>0</v>
      </c>
      <c r="AF1519" s="2" t="s">
        <v>54</v>
      </c>
      <c r="AG1519" s="2">
        <v>22</v>
      </c>
      <c r="AH1519" s="2">
        <f>SUM(G1519,I1519,K1519)</f>
        <v>0</v>
      </c>
      <c r="AI1519" s="2">
        <f>SUM(AG1519,AE1519,AC1519,AA1519,Y1519,W1519,U1519,S1519,Q1519,O1519,M1519,K1519,I1519,G1519)</f>
        <v>22</v>
      </c>
      <c r="AJ1519" s="2" t="str">
        <f>IF(AH1519=0,"INDEFERIDO","DEFERIDO")</f>
        <v>INDEFERIDO</v>
      </c>
      <c r="AK1519" s="2"/>
    </row>
    <row r="1520" spans="1:37" hidden="1" x14ac:dyDescent="0.25">
      <c r="A1520" s="2" t="s">
        <v>797</v>
      </c>
      <c r="B1520" s="2">
        <v>139949</v>
      </c>
      <c r="C1520" s="2" t="s">
        <v>70</v>
      </c>
      <c r="D1520" s="2" t="s">
        <v>26</v>
      </c>
      <c r="E1520" s="2">
        <v>586</v>
      </c>
      <c r="F1520" s="2" t="s">
        <v>250</v>
      </c>
      <c r="G1520" s="2">
        <v>120</v>
      </c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>
        <v>17</v>
      </c>
      <c r="AH1520" s="2">
        <f>SUM(G1520,I1520,K1520)</f>
        <v>120</v>
      </c>
      <c r="AI1520" s="2">
        <f>SUM(AG1520, AE1520, AC1520, AA1520, Y1520,W1520,U1520,S1520,Q1520,O1520,M1520,K1520,I1520,G1520)</f>
        <v>137</v>
      </c>
      <c r="AJ1520" s="2" t="str">
        <f>IF(AH1520=0,"INDEFERIDO","DEFERIDO")</f>
        <v>DEFERIDO</v>
      </c>
      <c r="AK1520" s="2"/>
    </row>
    <row r="1521" spans="1:37" hidden="1" x14ac:dyDescent="0.25">
      <c r="A1521" s="2" t="s">
        <v>185</v>
      </c>
      <c r="B1521" s="2">
        <v>179918</v>
      </c>
      <c r="C1521" s="2" t="s">
        <v>70</v>
      </c>
      <c r="D1521" s="2" t="s">
        <v>77</v>
      </c>
      <c r="E1521" s="2">
        <v>913</v>
      </c>
      <c r="F1521" s="2" t="s">
        <v>449</v>
      </c>
      <c r="G1521" s="2">
        <v>120</v>
      </c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>
        <v>10</v>
      </c>
      <c r="AH1521" s="2">
        <f>SUM(G1521,I1521,K1521)</f>
        <v>120</v>
      </c>
      <c r="AI1521" s="2">
        <f>SUM(AG1521,AE1521,AC1521,AA1521,Y1521,W1521,U1521,S1521,Q1521,O1521,M1521,K1521,I1521,G1521)</f>
        <v>130</v>
      </c>
      <c r="AJ1521" s="2" t="str">
        <f>IF(AH1521=0,"INDEFERIDO","DEFERIDO")</f>
        <v>DEFERIDO</v>
      </c>
      <c r="AK1521" s="2"/>
    </row>
    <row r="1522" spans="1:37" hidden="1" x14ac:dyDescent="0.25">
      <c r="A1522" s="2" t="s">
        <v>934</v>
      </c>
      <c r="B1522" s="2">
        <v>180590</v>
      </c>
      <c r="C1522" s="2" t="s">
        <v>70</v>
      </c>
      <c r="D1522" s="2" t="s">
        <v>77</v>
      </c>
      <c r="E1522" s="2">
        <v>587</v>
      </c>
      <c r="F1522" s="2" t="s">
        <v>250</v>
      </c>
      <c r="G1522" s="2">
        <v>120</v>
      </c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>
        <v>10</v>
      </c>
      <c r="AD1522" s="2"/>
      <c r="AE1522" s="2"/>
      <c r="AF1522" s="2"/>
      <c r="AG1522" s="2">
        <v>9</v>
      </c>
      <c r="AH1522" s="2">
        <f>SUM(G1522,I1522,K1522)</f>
        <v>120</v>
      </c>
      <c r="AI1522" s="2">
        <f>SUM(AG1522, AE1522, AC1522, AA1522, Y1522,W1522,U1522,S1522,Q1522,O1522,M1522,K1522,I1522,G1522)</f>
        <v>139</v>
      </c>
      <c r="AJ1522" s="2" t="str">
        <f>IF(AH1522=0,"INDEFERIDO","DEFERIDO")</f>
        <v>DEFERIDO</v>
      </c>
      <c r="AK1522" s="2"/>
    </row>
    <row r="1523" spans="1:37" ht="63.75" hidden="1" x14ac:dyDescent="0.25">
      <c r="A1523" s="5" t="s">
        <v>872</v>
      </c>
      <c r="B1523" s="2">
        <v>179063</v>
      </c>
      <c r="C1523" s="2" t="s">
        <v>70</v>
      </c>
      <c r="D1523" s="2" t="s">
        <v>26</v>
      </c>
      <c r="E1523" s="2">
        <v>198</v>
      </c>
      <c r="F1523" s="2" t="s">
        <v>71</v>
      </c>
      <c r="G1523" s="2">
        <v>120</v>
      </c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>
        <v>0</v>
      </c>
      <c r="X1523" s="2" t="s">
        <v>82</v>
      </c>
      <c r="Y1523" s="2"/>
      <c r="Z1523" s="2"/>
      <c r="AA1523" s="2"/>
      <c r="AB1523" s="2"/>
      <c r="AC1523" s="2">
        <v>25</v>
      </c>
      <c r="AD1523" s="2"/>
      <c r="AE1523" s="2"/>
      <c r="AF1523" s="2"/>
      <c r="AG1523" s="2">
        <v>10</v>
      </c>
      <c r="AH1523" s="2">
        <f>SUM(G1523,I1523,K1523)</f>
        <v>120</v>
      </c>
      <c r="AI1523" s="2">
        <f>SUM(AG1523, AE1523, AC1523, AA1523, Y1523,W1523,U1523,S1523,Q1523,O1523,M1523,K1523,I1523,G1523)</f>
        <v>155</v>
      </c>
      <c r="AJ1523" s="2" t="str">
        <f>IF(AH1523=0,"INDEFERIDO","DEFERIDO")</f>
        <v>DEFERIDO</v>
      </c>
      <c r="AK1523" s="2"/>
    </row>
    <row r="1524" spans="1:37" ht="51" hidden="1" x14ac:dyDescent="0.25">
      <c r="A1524" s="2" t="s">
        <v>166</v>
      </c>
      <c r="B1524" s="2">
        <v>57380</v>
      </c>
      <c r="C1524" s="2" t="s">
        <v>70</v>
      </c>
      <c r="D1524" s="2" t="s">
        <v>77</v>
      </c>
      <c r="E1524" s="2">
        <v>914</v>
      </c>
      <c r="F1524" s="2" t="s">
        <v>449</v>
      </c>
      <c r="G1524" s="2">
        <v>120</v>
      </c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>
        <v>0</v>
      </c>
      <c r="AD1524" s="2" t="s">
        <v>56</v>
      </c>
      <c r="AE1524" s="2"/>
      <c r="AF1524" s="2"/>
      <c r="AG1524" s="2">
        <v>21</v>
      </c>
      <c r="AH1524" s="2">
        <f>SUM(G1524,I1524,K1524)</f>
        <v>120</v>
      </c>
      <c r="AI1524" s="2">
        <f>SUM(AG1524,AE1524,AC1524,AA1524,Y1524,W1524,U1524,S1524,Q1524,O1524,M1524,K1524,I1524,G1524)</f>
        <v>141</v>
      </c>
      <c r="AJ1524" s="2" t="str">
        <f>IF(AH1524=0,"INDEFERIDO","DEFERIDO")</f>
        <v>DEFERIDO</v>
      </c>
      <c r="AK1524" s="2"/>
    </row>
    <row r="1525" spans="1:37" ht="51" x14ac:dyDescent="0.25">
      <c r="A1525" s="5" t="s">
        <v>33</v>
      </c>
      <c r="B1525" s="2">
        <v>111049</v>
      </c>
      <c r="C1525" s="2" t="s">
        <v>70</v>
      </c>
      <c r="D1525" s="2" t="s">
        <v>34</v>
      </c>
      <c r="E1525" s="2">
        <v>191</v>
      </c>
      <c r="F1525" s="2" t="s">
        <v>206</v>
      </c>
      <c r="G1525" s="2">
        <v>0</v>
      </c>
      <c r="H1525" s="2" t="s">
        <v>46</v>
      </c>
      <c r="I1525" s="2"/>
      <c r="J1525" s="2"/>
      <c r="K1525" s="2"/>
      <c r="L1525" s="2"/>
      <c r="M1525" s="2"/>
      <c r="N1525" s="2"/>
      <c r="O1525" s="2"/>
      <c r="P1525" s="2"/>
      <c r="Q1525" s="2">
        <v>40</v>
      </c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>
        <v>18</v>
      </c>
      <c r="AH1525" s="2">
        <f>SUM(G1525,I1525,K1525)</f>
        <v>0</v>
      </c>
      <c r="AI1525" s="2">
        <f>SUM(AG1525,AE1525,AC1525,AA1525,Y1525,W1525,U1525,S1525,Q1525,O1525,M1525,K1525,I1525,G1525)</f>
        <v>58</v>
      </c>
      <c r="AJ1525" s="2" t="str">
        <f>IF(AH1525=0,"INDEFERIDO","DEFERIDO")</f>
        <v>INDEFERIDO</v>
      </c>
      <c r="AK1525" s="2"/>
    </row>
    <row r="1526" spans="1:37" ht="38.25" hidden="1" x14ac:dyDescent="0.25">
      <c r="A1526" s="2" t="s">
        <v>166</v>
      </c>
      <c r="B1526" s="2">
        <v>112821</v>
      </c>
      <c r="C1526" s="2" t="s">
        <v>70</v>
      </c>
      <c r="D1526" s="2" t="s">
        <v>77</v>
      </c>
      <c r="E1526" s="2">
        <v>915</v>
      </c>
      <c r="F1526" s="2" t="s">
        <v>449</v>
      </c>
      <c r="G1526" s="2">
        <v>120</v>
      </c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>
        <v>0</v>
      </c>
      <c r="AD1526" s="2" t="s">
        <v>197</v>
      </c>
      <c r="AE1526" s="2"/>
      <c r="AF1526" s="2"/>
      <c r="AG1526" s="2">
        <v>18</v>
      </c>
      <c r="AH1526" s="2">
        <f>SUM(G1526,I1526,K1526)</f>
        <v>120</v>
      </c>
      <c r="AI1526" s="2">
        <f>SUM(AG1526,AE1526,AC1526,AA1526,Y1526,W1526,U1526,S1526,Q1526,O1526,M1526,K1526,I1526,G1526)</f>
        <v>138</v>
      </c>
      <c r="AJ1526" s="2" t="str">
        <f>IF(AH1526=0,"INDEFERIDO","DEFERIDO")</f>
        <v>DEFERIDO</v>
      </c>
      <c r="AK1526" s="2"/>
    </row>
    <row r="1527" spans="1:37" hidden="1" x14ac:dyDescent="0.25">
      <c r="A1527" s="2" t="s">
        <v>871</v>
      </c>
      <c r="B1527" s="2">
        <v>166708</v>
      </c>
      <c r="C1527" s="2" t="s">
        <v>70</v>
      </c>
      <c r="D1527" s="2" t="s">
        <v>26</v>
      </c>
      <c r="E1527" s="2">
        <v>588</v>
      </c>
      <c r="F1527" s="2" t="s">
        <v>250</v>
      </c>
      <c r="G1527" s="2">
        <v>120</v>
      </c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>
        <v>25</v>
      </c>
      <c r="AD1527" s="2"/>
      <c r="AE1527" s="2"/>
      <c r="AF1527" s="2"/>
      <c r="AG1527" s="2">
        <v>12</v>
      </c>
      <c r="AH1527" s="2">
        <f>SUM(G1527,I1527,K1527)</f>
        <v>120</v>
      </c>
      <c r="AI1527" s="2">
        <f>SUM(AG1527, AE1527, AC1527, AA1527, Y1527,W1527,U1527,S1527,Q1527,O1527,M1527,K1527,I1527,G1527)</f>
        <v>157</v>
      </c>
      <c r="AJ1527" s="2" t="str">
        <f>IF(AH1527=0,"INDEFERIDO","DEFERIDO")</f>
        <v>DEFERIDO</v>
      </c>
      <c r="AK1527" s="2"/>
    </row>
    <row r="1528" spans="1:37" ht="63.75" hidden="1" x14ac:dyDescent="0.25">
      <c r="A1528" s="5" t="s">
        <v>872</v>
      </c>
      <c r="B1528" s="2">
        <v>176956</v>
      </c>
      <c r="C1528" s="2" t="s">
        <v>70</v>
      </c>
      <c r="D1528" s="2" t="s">
        <v>26</v>
      </c>
      <c r="E1528" s="2">
        <v>199</v>
      </c>
      <c r="F1528" s="2" t="s">
        <v>71</v>
      </c>
      <c r="G1528" s="2">
        <v>120</v>
      </c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>
        <v>0</v>
      </c>
      <c r="X1528" s="2" t="s">
        <v>82</v>
      </c>
      <c r="Y1528" s="2"/>
      <c r="Z1528" s="2"/>
      <c r="AA1528" s="2"/>
      <c r="AB1528" s="2"/>
      <c r="AC1528" s="2">
        <v>25</v>
      </c>
      <c r="AD1528" s="2"/>
      <c r="AE1528" s="2"/>
      <c r="AF1528" s="2"/>
      <c r="AG1528" s="2">
        <v>12</v>
      </c>
      <c r="AH1528" s="2">
        <f>SUM(G1528,I1528,K1528)</f>
        <v>120</v>
      </c>
      <c r="AI1528" s="2">
        <f>SUM(AG1528, AE1528, AC1528, AA1528, Y1528,W1528,U1528,S1528,Q1528,O1528,M1528,K1528,I1528,G1528)</f>
        <v>157</v>
      </c>
      <c r="AJ1528" s="2" t="str">
        <f>IF(AH1528=0,"INDEFERIDO","DEFERIDO")</f>
        <v>DEFERIDO</v>
      </c>
      <c r="AK1528" s="2"/>
    </row>
    <row r="1529" spans="1:37" ht="63.75" x14ac:dyDescent="0.25">
      <c r="A1529" s="5" t="s">
        <v>872</v>
      </c>
      <c r="B1529" s="2">
        <v>179063</v>
      </c>
      <c r="C1529" s="2" t="s">
        <v>70</v>
      </c>
      <c r="D1529" s="2" t="s">
        <v>26</v>
      </c>
      <c r="E1529" s="2">
        <v>193</v>
      </c>
      <c r="F1529" s="2" t="s">
        <v>206</v>
      </c>
      <c r="G1529" s="2">
        <v>120</v>
      </c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>
        <v>0</v>
      </c>
      <c r="X1529" s="2" t="s">
        <v>82</v>
      </c>
      <c r="Y1529" s="2"/>
      <c r="Z1529" s="2"/>
      <c r="AA1529" s="2"/>
      <c r="AB1529" s="2"/>
      <c r="AC1529" s="2">
        <v>25</v>
      </c>
      <c r="AD1529" s="2"/>
      <c r="AE1529" s="2"/>
      <c r="AF1529" s="2"/>
      <c r="AG1529" s="2">
        <v>10</v>
      </c>
      <c r="AH1529" s="2">
        <f>SUM(G1529,I1529,K1529)</f>
        <v>120</v>
      </c>
      <c r="AI1529" s="2">
        <f>SUM(AG1529, AE1529, AC1529, AA1529, Y1529,W1529,U1529,S1529,Q1529,O1529,M1529,K1529,I1529,G1529)</f>
        <v>155</v>
      </c>
      <c r="AJ1529" s="2" t="str">
        <f>IF(AH1529=0,"INDEFERIDO","DEFERIDO")</f>
        <v>DEFERIDO</v>
      </c>
      <c r="AK1529" s="2"/>
    </row>
    <row r="1530" spans="1:37" hidden="1" x14ac:dyDescent="0.25">
      <c r="A1530" s="2" t="s">
        <v>957</v>
      </c>
      <c r="B1530" s="2">
        <v>159816</v>
      </c>
      <c r="C1530" s="2" t="s">
        <v>70</v>
      </c>
      <c r="D1530" s="2" t="s">
        <v>31</v>
      </c>
      <c r="E1530" s="2">
        <v>589</v>
      </c>
      <c r="F1530" s="2" t="s">
        <v>250</v>
      </c>
      <c r="G1530" s="2">
        <v>120</v>
      </c>
      <c r="H1530" s="2"/>
      <c r="I1530" s="2">
        <v>100</v>
      </c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>
        <v>10</v>
      </c>
      <c r="AH1530" s="2">
        <f>SUM(G1530,I1530,K1530)</f>
        <v>220</v>
      </c>
      <c r="AI1530" s="2">
        <f>SUM(AG1530, AE1530, AC1530, AA1530, Y1530,W1530,U1530,S1530,Q1530,O1530,M1530,K1530,I1530,G1530)</f>
        <v>230</v>
      </c>
      <c r="AJ1530" s="2" t="str">
        <f>IF(AH1530=0,"INDEFERIDO","DEFERIDO")</f>
        <v>DEFERIDO</v>
      </c>
      <c r="AK1530" s="2"/>
    </row>
    <row r="1531" spans="1:37" ht="38.25" hidden="1" x14ac:dyDescent="0.25">
      <c r="A1531" s="2" t="s">
        <v>982</v>
      </c>
      <c r="B1531" s="2">
        <v>54798</v>
      </c>
      <c r="C1531" s="2" t="s">
        <v>70</v>
      </c>
      <c r="D1531" s="2" t="s">
        <v>31</v>
      </c>
      <c r="E1531" s="2">
        <v>916</v>
      </c>
      <c r="F1531" s="2" t="s">
        <v>449</v>
      </c>
      <c r="G1531" s="2">
        <v>120</v>
      </c>
      <c r="H1531" s="2"/>
      <c r="I1531" s="2"/>
      <c r="J1531" s="2"/>
      <c r="K1531" s="2"/>
      <c r="L1531" s="2"/>
      <c r="M1531" s="2"/>
      <c r="N1531" s="2"/>
      <c r="O1531" s="2">
        <v>0</v>
      </c>
      <c r="P1531" s="2" t="s">
        <v>265</v>
      </c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>
        <v>25</v>
      </c>
      <c r="AD1531" s="2"/>
      <c r="AE1531" s="2"/>
      <c r="AF1531" s="2"/>
      <c r="AG1531" s="2">
        <v>21</v>
      </c>
      <c r="AH1531" s="2">
        <f>SUM(G1531,I1531,K1531)</f>
        <v>120</v>
      </c>
      <c r="AI1531" s="2">
        <f>SUM(AG1531, AE1531, AC1531, AA1531, Y1531,W1531,U1531,S1531,Q1531,O1531,M1531,K1531,I1531,G1531)</f>
        <v>166</v>
      </c>
      <c r="AJ1531" s="2" t="str">
        <f>IF(AH1531=0,"INDEFERIDO","DEFERIDO")</f>
        <v>DEFERIDO</v>
      </c>
      <c r="AK1531" s="2"/>
    </row>
    <row r="1532" spans="1:37" hidden="1" x14ac:dyDescent="0.25">
      <c r="A1532" s="2" t="s">
        <v>871</v>
      </c>
      <c r="B1532" s="2">
        <v>179096</v>
      </c>
      <c r="C1532" s="2" t="s">
        <v>70</v>
      </c>
      <c r="D1532" s="2" t="s">
        <v>26</v>
      </c>
      <c r="E1532" s="2">
        <v>590</v>
      </c>
      <c r="F1532" s="2" t="s">
        <v>250</v>
      </c>
      <c r="G1532" s="2">
        <v>120</v>
      </c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>
        <v>25</v>
      </c>
      <c r="AD1532" s="2"/>
      <c r="AE1532" s="2"/>
      <c r="AF1532" s="2"/>
      <c r="AG1532" s="2">
        <v>10</v>
      </c>
      <c r="AH1532" s="2">
        <f>SUM(G1532,I1532,K1532)</f>
        <v>120</v>
      </c>
      <c r="AI1532" s="2">
        <f>SUM(AG1532, AE1532, AC1532, AA1532, Y1532,W1532,U1532,S1532,Q1532,O1532,M1532,K1532,I1532,G1532)</f>
        <v>155</v>
      </c>
      <c r="AJ1532" s="2" t="str">
        <f>IF(AH1532=0,"INDEFERIDO","DEFERIDO")</f>
        <v>DEFERIDO</v>
      </c>
      <c r="AK1532" s="2"/>
    </row>
    <row r="1533" spans="1:37" hidden="1" x14ac:dyDescent="0.25">
      <c r="A1533" s="2" t="s">
        <v>982</v>
      </c>
      <c r="B1533" s="2">
        <v>30275</v>
      </c>
      <c r="C1533" s="2" t="s">
        <v>70</v>
      </c>
      <c r="D1533" s="2" t="s">
        <v>31</v>
      </c>
      <c r="E1533" s="2">
        <v>917</v>
      </c>
      <c r="F1533" s="2" t="s">
        <v>449</v>
      </c>
      <c r="G1533" s="2">
        <v>120</v>
      </c>
      <c r="H1533" s="2"/>
      <c r="I1533" s="2"/>
      <c r="J1533" s="2"/>
      <c r="K1533" s="2"/>
      <c r="L1533" s="2"/>
      <c r="M1533" s="2"/>
      <c r="N1533" s="2"/>
      <c r="O1533" s="2">
        <v>60</v>
      </c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>
        <v>25</v>
      </c>
      <c r="AD1533" s="2"/>
      <c r="AE1533" s="2"/>
      <c r="AF1533" s="2"/>
      <c r="AG1533" s="2">
        <v>21</v>
      </c>
      <c r="AH1533" s="2">
        <f>SUM(G1533,I1533,K1533)</f>
        <v>120</v>
      </c>
      <c r="AI1533" s="2">
        <f>SUM(AG1533, AE1533, AC1533, AA1533, Y1533,W1533,U1533,S1533,Q1533,O1533,M1533,K1533,I1533,G1533)</f>
        <v>226</v>
      </c>
      <c r="AJ1533" s="2" t="str">
        <f>IF(AH1533=0,"INDEFERIDO","DEFERIDO")</f>
        <v>DEFERIDO</v>
      </c>
      <c r="AK1533" s="2"/>
    </row>
    <row r="1534" spans="1:37" ht="76.5" hidden="1" x14ac:dyDescent="0.25">
      <c r="A1534" s="2" t="s">
        <v>170</v>
      </c>
      <c r="B1534" s="2">
        <v>177267</v>
      </c>
      <c r="C1534" s="2" t="s">
        <v>70</v>
      </c>
      <c r="D1534" s="2" t="s">
        <v>77</v>
      </c>
      <c r="E1534" s="2">
        <v>592</v>
      </c>
      <c r="F1534" s="2" t="s">
        <v>250</v>
      </c>
      <c r="G1534" s="2">
        <v>120</v>
      </c>
      <c r="H1534" s="2"/>
      <c r="I1534" s="2"/>
      <c r="J1534" s="2"/>
      <c r="K1534" s="2">
        <v>0</v>
      </c>
      <c r="L1534" s="2" t="s">
        <v>89</v>
      </c>
      <c r="M1534" s="2"/>
      <c r="N1534" s="2"/>
      <c r="O1534" s="2"/>
      <c r="P1534" s="2"/>
      <c r="Q1534" s="2"/>
      <c r="R1534" s="2"/>
      <c r="S1534" s="2"/>
      <c r="T1534" s="2"/>
      <c r="U1534" s="2">
        <v>0</v>
      </c>
      <c r="V1534" s="2" t="s">
        <v>54</v>
      </c>
      <c r="W1534" s="2"/>
      <c r="X1534" s="2"/>
      <c r="Y1534" s="2">
        <v>0</v>
      </c>
      <c r="Z1534" s="2" t="s">
        <v>55</v>
      </c>
      <c r="AA1534" s="2"/>
      <c r="AB1534" s="2"/>
      <c r="AC1534" s="2">
        <v>5</v>
      </c>
      <c r="AD1534" s="2"/>
      <c r="AE1534" s="2"/>
      <c r="AF1534" s="2"/>
      <c r="AG1534" s="2">
        <v>12</v>
      </c>
      <c r="AH1534" s="2">
        <f>SUM(G1534,I1534,K1534)</f>
        <v>120</v>
      </c>
      <c r="AI1534" s="2">
        <f>SUM(AG1534,AE1534,AC1534,AA1534,Y1534,W1534,U1534,S1534,Q1534,O1534,M1534,K1534,I1534,G1534)</f>
        <v>137</v>
      </c>
      <c r="AJ1534" s="2" t="str">
        <f>IF(AH1534=0,"INDEFERIDO","DEFERIDO")</f>
        <v>DEFERIDO</v>
      </c>
      <c r="AK1534" s="2"/>
    </row>
    <row r="1535" spans="1:37" ht="25.5" hidden="1" x14ac:dyDescent="0.25">
      <c r="A1535" s="2" t="s">
        <v>1077</v>
      </c>
      <c r="B1535" s="2">
        <v>116948</v>
      </c>
      <c r="C1535" s="2" t="s">
        <v>70</v>
      </c>
      <c r="D1535" s="2" t="s">
        <v>77</v>
      </c>
      <c r="E1535" s="2">
        <v>593</v>
      </c>
      <c r="F1535" s="2" t="s">
        <v>250</v>
      </c>
      <c r="G1535" s="2">
        <v>0</v>
      </c>
      <c r="H1535" s="2" t="s">
        <v>54</v>
      </c>
      <c r="I1535" s="2">
        <v>0</v>
      </c>
      <c r="J1535" s="2" t="s">
        <v>54</v>
      </c>
      <c r="K1535" s="2">
        <v>0</v>
      </c>
      <c r="L1535" s="2" t="s">
        <v>54</v>
      </c>
      <c r="M1535" s="2">
        <v>0</v>
      </c>
      <c r="N1535" s="2" t="s">
        <v>54</v>
      </c>
      <c r="O1535" s="2">
        <v>0</v>
      </c>
      <c r="P1535" s="2" t="s">
        <v>54</v>
      </c>
      <c r="Q1535" s="2">
        <v>0</v>
      </c>
      <c r="R1535" s="2" t="s">
        <v>54</v>
      </c>
      <c r="S1535" s="2">
        <v>0</v>
      </c>
      <c r="T1535" s="2" t="s">
        <v>54</v>
      </c>
      <c r="U1535" s="2">
        <v>0</v>
      </c>
      <c r="V1535" s="2" t="s">
        <v>54</v>
      </c>
      <c r="W1535" s="2">
        <v>0</v>
      </c>
      <c r="X1535" s="2" t="s">
        <v>54</v>
      </c>
      <c r="Y1535" s="2">
        <v>0</v>
      </c>
      <c r="Z1535" s="2" t="s">
        <v>54</v>
      </c>
      <c r="AA1535" s="2">
        <v>0</v>
      </c>
      <c r="AB1535" s="2" t="s">
        <v>54</v>
      </c>
      <c r="AC1535" s="2">
        <v>0</v>
      </c>
      <c r="AD1535" s="2" t="s">
        <v>54</v>
      </c>
      <c r="AE1535" s="2">
        <v>0</v>
      </c>
      <c r="AF1535" s="2" t="s">
        <v>54</v>
      </c>
      <c r="AG1535" s="2">
        <v>18</v>
      </c>
      <c r="AH1535" s="2">
        <f>SUM(G1535,I1535,K1535)</f>
        <v>0</v>
      </c>
      <c r="AI1535" s="2">
        <f>SUM(AG1535, AE1535, AC1535, AA1535, Y1535,W1535,U1535,S1535,Q1535,O1535,M1535,K1535,I1535,G1535)</f>
        <v>18</v>
      </c>
      <c r="AJ1535" s="2" t="str">
        <f>IF(AH1535=0,"INDEFERIDO","DEFERIDO")</f>
        <v>INDEFERIDO</v>
      </c>
      <c r="AK1535" s="2"/>
    </row>
    <row r="1536" spans="1:37" hidden="1" x14ac:dyDescent="0.25">
      <c r="A1536" s="2" t="s">
        <v>660</v>
      </c>
      <c r="B1536" s="2">
        <v>176991</v>
      </c>
      <c r="C1536" s="2" t="s">
        <v>70</v>
      </c>
      <c r="D1536" s="2" t="s">
        <v>77</v>
      </c>
      <c r="E1536" s="2">
        <v>918</v>
      </c>
      <c r="F1536" s="2" t="s">
        <v>449</v>
      </c>
      <c r="G1536" s="2">
        <v>120</v>
      </c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>
        <v>12</v>
      </c>
      <c r="AH1536" s="2">
        <f>SUM(G1536,I1536,K1536)</f>
        <v>120</v>
      </c>
      <c r="AI1536" s="2">
        <f>SUM(AG1536, AE1536, AC1536, AA1536, Y1536,W1536,U1536,S1536,Q1536,O1536,M1536,K1536,I1536,G1536)</f>
        <v>132</v>
      </c>
      <c r="AJ1536" s="2" t="str">
        <f>IF(AH1536=0,"INDEFERIDO","DEFERIDO")</f>
        <v>DEFERIDO</v>
      </c>
      <c r="AK1536" s="2"/>
    </row>
    <row r="1537" spans="1:37" ht="51" hidden="1" x14ac:dyDescent="0.25">
      <c r="A1537" s="2" t="s">
        <v>1177</v>
      </c>
      <c r="B1537" s="2">
        <v>154653</v>
      </c>
      <c r="C1537" s="2" t="s">
        <v>70</v>
      </c>
      <c r="D1537" s="2" t="s">
        <v>77</v>
      </c>
      <c r="E1537" s="2">
        <v>594</v>
      </c>
      <c r="F1537" s="2" t="s">
        <v>250</v>
      </c>
      <c r="G1537" s="2">
        <v>0</v>
      </c>
      <c r="H1537" s="2" t="s">
        <v>46</v>
      </c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>
        <v>10</v>
      </c>
      <c r="AD1537" s="2"/>
      <c r="AE1537" s="2"/>
      <c r="AF1537" s="2"/>
      <c r="AG1537" s="2">
        <v>15</v>
      </c>
      <c r="AH1537" s="2">
        <f>SUM(G1537,I1537,K1537)</f>
        <v>0</v>
      </c>
      <c r="AI1537" s="2">
        <f>SUM(AG1537, AE1537, AC1537, AA1537, Y1537,W1537,U1537,S1537,Q1537,O1537,M1537,K1537,I1537,G1537)</f>
        <v>25</v>
      </c>
      <c r="AJ1537" s="2" t="str">
        <f>IF(AH1537=0,"INDEFERIDO","DEFERIDO")</f>
        <v>INDEFERIDO</v>
      </c>
      <c r="AK1537" s="2"/>
    </row>
    <row r="1538" spans="1:37" ht="51" hidden="1" x14ac:dyDescent="0.25">
      <c r="A1538" s="2" t="s">
        <v>263</v>
      </c>
      <c r="B1538" s="2">
        <v>31447</v>
      </c>
      <c r="C1538" s="2" t="s">
        <v>70</v>
      </c>
      <c r="D1538" s="2" t="s">
        <v>77</v>
      </c>
      <c r="E1538" s="2">
        <v>919</v>
      </c>
      <c r="F1538" s="2" t="s">
        <v>449</v>
      </c>
      <c r="G1538" s="2">
        <v>120</v>
      </c>
      <c r="H1538" s="2"/>
      <c r="I1538" s="2"/>
      <c r="J1538" s="2"/>
      <c r="K1538" s="2"/>
      <c r="L1538" s="2"/>
      <c r="M1538" s="2"/>
      <c r="N1538" s="2"/>
      <c r="O1538" s="2"/>
      <c r="P1538" s="2"/>
      <c r="Q1538" s="2">
        <v>0</v>
      </c>
      <c r="R1538" s="2" t="s">
        <v>117</v>
      </c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>
        <v>20</v>
      </c>
      <c r="AD1538" s="2"/>
      <c r="AE1538" s="2"/>
      <c r="AF1538" s="2"/>
      <c r="AG1538" s="2">
        <v>18</v>
      </c>
      <c r="AH1538" s="2">
        <f>SUM(G1538,I1538,K1538)</f>
        <v>120</v>
      </c>
      <c r="AI1538" s="2">
        <f>SUM(AG1538,AE1538,AC1538,AA1538,Y1538,W1538,U1538,S1538,Q1538,O1538,M1538,K1538,I1538,G1538)</f>
        <v>158</v>
      </c>
      <c r="AJ1538" s="2" t="str">
        <f>IF(AH1538=0,"INDEFERIDO","DEFERIDO")</f>
        <v>DEFERIDO</v>
      </c>
      <c r="AK1538" s="2"/>
    </row>
    <row r="1539" spans="1:37" ht="63.75" hidden="1" x14ac:dyDescent="0.25">
      <c r="A1539" s="2" t="s">
        <v>1105</v>
      </c>
      <c r="B1539" s="2">
        <v>31772</v>
      </c>
      <c r="C1539" s="2" t="s">
        <v>70</v>
      </c>
      <c r="D1539" s="2" t="s">
        <v>77</v>
      </c>
      <c r="E1539" s="2">
        <v>920</v>
      </c>
      <c r="F1539" s="2" t="s">
        <v>449</v>
      </c>
      <c r="G1539" s="2">
        <v>120</v>
      </c>
      <c r="H1539" s="2"/>
      <c r="I1539" s="2"/>
      <c r="J1539" s="2"/>
      <c r="K1539" s="2"/>
      <c r="L1539" s="2"/>
      <c r="M1539" s="2"/>
      <c r="N1539" s="2"/>
      <c r="O1539" s="2"/>
      <c r="P1539" s="2"/>
      <c r="Q1539" s="2">
        <v>40</v>
      </c>
      <c r="R1539" s="2"/>
      <c r="S1539" s="2"/>
      <c r="T1539" s="2"/>
      <c r="U1539" s="2"/>
      <c r="V1539" s="2"/>
      <c r="W1539" s="2">
        <v>0</v>
      </c>
      <c r="X1539" s="2" t="s">
        <v>82</v>
      </c>
      <c r="Y1539" s="2"/>
      <c r="Z1539" s="2"/>
      <c r="AA1539" s="2">
        <v>10</v>
      </c>
      <c r="AB1539" s="2"/>
      <c r="AC1539" s="2">
        <v>0</v>
      </c>
      <c r="AD1539" s="2" t="s">
        <v>47</v>
      </c>
      <c r="AE1539" s="2">
        <v>28</v>
      </c>
      <c r="AF1539" s="2"/>
      <c r="AG1539" s="2">
        <v>20</v>
      </c>
      <c r="AH1539" s="2">
        <f>SUM(G1539,I1539,K1539)</f>
        <v>120</v>
      </c>
      <c r="AI1539" s="2">
        <f>SUM(AG1539, AE1539, AC1539, AA1539, Y1539,W1539,U1539,S1539,Q1539,O1539,M1539,K1539,I1539,G1539)</f>
        <v>218</v>
      </c>
      <c r="AJ1539" s="2" t="str">
        <f>IF(AH1539=0,"INDEFERIDO","DEFERIDO")</f>
        <v>DEFERIDO</v>
      </c>
      <c r="AK1539" s="2"/>
    </row>
    <row r="1540" spans="1:37" ht="25.5" hidden="1" x14ac:dyDescent="0.25">
      <c r="A1540" s="2" t="s">
        <v>581</v>
      </c>
      <c r="B1540" s="2">
        <v>177118</v>
      </c>
      <c r="C1540" s="2" t="s">
        <v>70</v>
      </c>
      <c r="D1540" s="2" t="s">
        <v>77</v>
      </c>
      <c r="E1540" s="2">
        <v>921</v>
      </c>
      <c r="F1540" s="2" t="s">
        <v>449</v>
      </c>
      <c r="G1540" s="2">
        <v>120</v>
      </c>
      <c r="H1540" s="2"/>
      <c r="I1540" s="2"/>
      <c r="J1540" s="2"/>
      <c r="K1540" s="2"/>
      <c r="L1540" s="2"/>
      <c r="M1540" s="2"/>
      <c r="N1540" s="2"/>
      <c r="O1540" s="2"/>
      <c r="P1540" s="2"/>
      <c r="Q1540" s="2">
        <v>0</v>
      </c>
      <c r="R1540" s="2" t="s">
        <v>75</v>
      </c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>
        <v>12</v>
      </c>
      <c r="AH1540" s="2">
        <f>SUM(G1540,I1540,K1540)</f>
        <v>120</v>
      </c>
      <c r="AI1540" s="2">
        <f>SUM(AG1540,AE1540,AC1540,AA1540,Y1540,W1540,U1540,S1540,Q1540,O1540,M1540,K1540,I1540,G1540)</f>
        <v>132</v>
      </c>
      <c r="AJ1540" s="2" t="str">
        <f>IF(AH1540=0,"INDEFERIDO","DEFERIDO")</f>
        <v>DEFERIDO</v>
      </c>
      <c r="AK1540" s="2"/>
    </row>
    <row r="1541" spans="1:37" ht="51" hidden="1" x14ac:dyDescent="0.25">
      <c r="A1541" s="2" t="s">
        <v>1080</v>
      </c>
      <c r="B1541" s="2">
        <v>166436</v>
      </c>
      <c r="C1541" s="2" t="s">
        <v>70</v>
      </c>
      <c r="D1541" s="2" t="s">
        <v>77</v>
      </c>
      <c r="E1541" s="2">
        <v>922</v>
      </c>
      <c r="F1541" s="2" t="s">
        <v>449</v>
      </c>
      <c r="G1541" s="2">
        <v>0</v>
      </c>
      <c r="H1541" s="2" t="s">
        <v>46</v>
      </c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>
        <v>0</v>
      </c>
      <c r="Z1541" s="2" t="s">
        <v>100</v>
      </c>
      <c r="AA1541" s="2"/>
      <c r="AB1541" s="2"/>
      <c r="AC1541" s="2"/>
      <c r="AD1541" s="2"/>
      <c r="AE1541" s="2"/>
      <c r="AF1541" s="2"/>
      <c r="AG1541" s="2">
        <v>12</v>
      </c>
      <c r="AH1541" s="2">
        <f>SUM(G1541,I1541,K1541)</f>
        <v>0</v>
      </c>
      <c r="AI1541" s="2">
        <f>SUM(AG1541, AE1541, AC1541, AA1541, Y1541,W1541,U1541,S1541,Q1541,O1541,M1541,K1541,I1541,G1541)</f>
        <v>12</v>
      </c>
      <c r="AJ1541" s="2" t="str">
        <f>IF(AH1541=0,"INDEFERIDO","DEFERIDO")</f>
        <v>INDEFERIDO</v>
      </c>
      <c r="AK1541" s="2"/>
    </row>
    <row r="1542" spans="1:37" ht="51" hidden="1" x14ac:dyDescent="0.25">
      <c r="A1542" s="2" t="s">
        <v>158</v>
      </c>
      <c r="B1542" s="2">
        <v>147831</v>
      </c>
      <c r="C1542" s="2" t="s">
        <v>98</v>
      </c>
      <c r="D1542" s="2" t="s">
        <v>99</v>
      </c>
      <c r="E1542" s="2">
        <v>923</v>
      </c>
      <c r="F1542" s="2" t="s">
        <v>449</v>
      </c>
      <c r="G1542" s="2">
        <v>0</v>
      </c>
      <c r="H1542" s="2" t="s">
        <v>46</v>
      </c>
      <c r="I1542" s="2"/>
      <c r="J1542" s="2"/>
      <c r="K1542" s="2"/>
      <c r="L1542" s="2"/>
      <c r="M1542" s="2"/>
      <c r="N1542" s="2"/>
      <c r="O1542" s="2"/>
      <c r="P1542" s="2"/>
      <c r="Q1542" s="2">
        <v>0</v>
      </c>
      <c r="R1542" s="2" t="s">
        <v>117</v>
      </c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>
        <v>15</v>
      </c>
      <c r="AH1542" s="2">
        <f>SUM(G1542,I1542,K1542)</f>
        <v>0</v>
      </c>
      <c r="AI1542" s="2">
        <f>SUM(AG1542,AE1542,AC1542,AA1542,Y1542,W1542,U1542,S1542,Q1542,O1542,M1542,K1542,I1542,G1542)</f>
        <v>15</v>
      </c>
      <c r="AJ1542" s="2" t="str">
        <f>IF(AH1542=0,"INDEFERIDO","DEFERIDO")</f>
        <v>INDEFERIDO</v>
      </c>
      <c r="AK1542" s="2"/>
    </row>
    <row r="1543" spans="1:37" ht="38.25" hidden="1" x14ac:dyDescent="0.25">
      <c r="A1543" s="2" t="s">
        <v>41</v>
      </c>
      <c r="B1543" s="2">
        <v>178606</v>
      </c>
      <c r="C1543" s="2" t="s">
        <v>70</v>
      </c>
      <c r="D1543" s="2" t="s">
        <v>77</v>
      </c>
      <c r="E1543" s="2">
        <v>924</v>
      </c>
      <c r="F1543" s="2" t="s">
        <v>449</v>
      </c>
      <c r="G1543" s="2">
        <v>120</v>
      </c>
      <c r="H1543" s="2"/>
      <c r="I1543" s="2"/>
      <c r="J1543" s="2"/>
      <c r="K1543" s="2"/>
      <c r="L1543" s="2"/>
      <c r="M1543" s="2"/>
      <c r="N1543" s="2"/>
      <c r="O1543" s="2"/>
      <c r="P1543" s="2"/>
      <c r="Q1543" s="2">
        <v>0</v>
      </c>
      <c r="R1543" s="2" t="s">
        <v>49</v>
      </c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>
        <v>11</v>
      </c>
      <c r="AH1543" s="2">
        <f>SUM(G1543,I1543,K1543)</f>
        <v>120</v>
      </c>
      <c r="AI1543" s="2">
        <f>SUM(AG1543,AE1543,AC1543,AA1543,Y1543,W1543,U1543,S1543,Q1543,O1543,M1543,K1543,I1543,G1543)</f>
        <v>131</v>
      </c>
      <c r="AJ1543" s="2" t="str">
        <f>IF(AH1543=0,"INDEFERIDO","DEFERIDO")</f>
        <v>DEFERIDO</v>
      </c>
      <c r="AK1543" s="2"/>
    </row>
    <row r="1544" spans="1:37" ht="51" hidden="1" x14ac:dyDescent="0.25">
      <c r="A1544" s="2" t="s">
        <v>775</v>
      </c>
      <c r="B1544" s="2">
        <v>147791</v>
      </c>
      <c r="C1544" s="2" t="s">
        <v>70</v>
      </c>
      <c r="D1544" s="2" t="s">
        <v>77</v>
      </c>
      <c r="E1544" s="2">
        <v>926</v>
      </c>
      <c r="F1544" s="2" t="s">
        <v>449</v>
      </c>
      <c r="G1544" s="2">
        <v>0</v>
      </c>
      <c r="H1544" s="2" t="s">
        <v>46</v>
      </c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>
        <v>30</v>
      </c>
      <c r="X1544" s="2"/>
      <c r="Y1544" s="2">
        <v>0</v>
      </c>
      <c r="Z1544" s="2" t="s">
        <v>220</v>
      </c>
      <c r="AA1544" s="2"/>
      <c r="AB1544" s="2"/>
      <c r="AC1544" s="2"/>
      <c r="AD1544" s="2"/>
      <c r="AE1544" s="2"/>
      <c r="AF1544" s="2"/>
      <c r="AG1544" s="2">
        <v>15</v>
      </c>
      <c r="AH1544" s="2">
        <f>SUM(G1544,I1544,K1544)</f>
        <v>0</v>
      </c>
      <c r="AI1544" s="2">
        <f>SUM(AG1544, AE1544, AC1544, AA1544, Y1544,W1544,U1544,S1544,Q1544,O1544,M1544,K1544,I1544,G1544)</f>
        <v>45</v>
      </c>
      <c r="AJ1544" s="2" t="str">
        <f>IF(AH1544=0,"INDEFERIDO","DEFERIDO")</f>
        <v>INDEFERIDO</v>
      </c>
      <c r="AK1544" s="2"/>
    </row>
    <row r="1545" spans="1:37" ht="51" hidden="1" x14ac:dyDescent="0.25">
      <c r="A1545" s="2" t="s">
        <v>772</v>
      </c>
      <c r="B1545" s="2">
        <v>175900</v>
      </c>
      <c r="C1545" s="2" t="s">
        <v>70</v>
      </c>
      <c r="D1545" s="2" t="s">
        <v>77</v>
      </c>
      <c r="E1545" s="2">
        <v>595</v>
      </c>
      <c r="F1545" s="2" t="s">
        <v>250</v>
      </c>
      <c r="G1545" s="2">
        <v>120</v>
      </c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>
        <v>0</v>
      </c>
      <c r="Z1545" s="2" t="s">
        <v>220</v>
      </c>
      <c r="AA1545" s="2"/>
      <c r="AB1545" s="2"/>
      <c r="AC1545" s="2"/>
      <c r="AD1545" s="2"/>
      <c r="AE1545" s="2">
        <v>6</v>
      </c>
      <c r="AF1545" s="2"/>
      <c r="AG1545" s="2">
        <v>12</v>
      </c>
      <c r="AH1545" s="2">
        <f>SUM(G1545,I1545,K1545)</f>
        <v>120</v>
      </c>
      <c r="AI1545" s="2">
        <f>SUM(AG1545, AE1545, AC1545, AA1545, Y1545,W1545,U1545,S1545,Q1545,O1545,M1545,K1545,I1545,G1545)</f>
        <v>138</v>
      </c>
      <c r="AJ1545" s="2" t="str">
        <f>IF(AH1545=0,"INDEFERIDO","DEFERIDO")</f>
        <v>DEFERIDO</v>
      </c>
      <c r="AK1545" s="2"/>
    </row>
    <row r="1546" spans="1:37" hidden="1" x14ac:dyDescent="0.25">
      <c r="A1546" s="2" t="s">
        <v>871</v>
      </c>
      <c r="B1546" s="2">
        <v>166708</v>
      </c>
      <c r="C1546" s="2" t="s">
        <v>70</v>
      </c>
      <c r="D1546" s="2" t="s">
        <v>26</v>
      </c>
      <c r="E1546" s="2">
        <v>927</v>
      </c>
      <c r="F1546" s="2" t="s">
        <v>449</v>
      </c>
      <c r="G1546" s="2">
        <v>120</v>
      </c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>
        <v>25</v>
      </c>
      <c r="AD1546" s="2"/>
      <c r="AE1546" s="2"/>
      <c r="AF1546" s="2"/>
      <c r="AG1546" s="2">
        <v>12</v>
      </c>
      <c r="AH1546" s="2">
        <f>SUM(G1546,I1546,K1546)</f>
        <v>120</v>
      </c>
      <c r="AI1546" s="2">
        <f>SUM(AG1546, AE1546, AC1546, AA1546, Y1546,W1546,U1546,S1546,Q1546,O1546,M1546,K1546,I1546,G1546)</f>
        <v>157</v>
      </c>
      <c r="AJ1546" s="2" t="str">
        <f>IF(AH1546=0,"INDEFERIDO","DEFERIDO")</f>
        <v>DEFERIDO</v>
      </c>
      <c r="AK1546" s="2"/>
    </row>
    <row r="1547" spans="1:37" ht="25.5" hidden="1" x14ac:dyDescent="0.25">
      <c r="A1547" s="5" t="s">
        <v>175</v>
      </c>
      <c r="B1547" s="2">
        <v>166443</v>
      </c>
      <c r="C1547" s="2" t="s">
        <v>70</v>
      </c>
      <c r="D1547" s="2" t="s">
        <v>77</v>
      </c>
      <c r="E1547" s="2">
        <v>200</v>
      </c>
      <c r="F1547" s="2" t="s">
        <v>71</v>
      </c>
      <c r="G1547" s="2">
        <v>120</v>
      </c>
      <c r="H1547" s="2"/>
      <c r="I1547" s="2"/>
      <c r="J1547" s="2"/>
      <c r="K1547" s="2"/>
      <c r="L1547" s="2"/>
      <c r="M1547" s="2"/>
      <c r="N1547" s="2"/>
      <c r="O1547" s="2"/>
      <c r="P1547" s="2"/>
      <c r="Q1547" s="2">
        <v>0</v>
      </c>
      <c r="R1547" s="2" t="s">
        <v>75</v>
      </c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>
        <v>11</v>
      </c>
      <c r="AH1547" s="2">
        <f>SUM(G1547,I1547,K1547)</f>
        <v>120</v>
      </c>
      <c r="AI1547" s="2">
        <f>SUM(AG1547,AE1547,AC1547,AA1547,Y1547,W1547,U1547,S1547,Q1547,O1547,M1547,K1547,I1547,G1547)</f>
        <v>131</v>
      </c>
      <c r="AJ1547" s="2" t="str">
        <f>IF(AH1547=0,"INDEFERIDO","DEFERIDO")</f>
        <v>DEFERIDO</v>
      </c>
      <c r="AK1547" s="2"/>
    </row>
    <row r="1548" spans="1:37" hidden="1" x14ac:dyDescent="0.25">
      <c r="A1548" s="2" t="s">
        <v>957</v>
      </c>
      <c r="B1548" s="2">
        <v>159816</v>
      </c>
      <c r="C1548" s="2" t="s">
        <v>70</v>
      </c>
      <c r="D1548" s="2" t="s">
        <v>31</v>
      </c>
      <c r="E1548" s="2">
        <v>928</v>
      </c>
      <c r="F1548" s="2" t="s">
        <v>449</v>
      </c>
      <c r="G1548" s="2">
        <v>120</v>
      </c>
      <c r="H1548" s="2"/>
      <c r="I1548" s="2">
        <v>100</v>
      </c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>
        <v>10</v>
      </c>
      <c r="AH1548" s="2">
        <f>SUM(G1548,I1548,K1548)</f>
        <v>220</v>
      </c>
      <c r="AI1548" s="2">
        <f>SUM(AG1548, AE1548, AC1548, AA1548, Y1548,W1548,U1548,S1548,Q1548,O1548,M1548,K1548,I1548,G1548)</f>
        <v>230</v>
      </c>
      <c r="AJ1548" s="2" t="str">
        <f>IF(AH1548=0,"INDEFERIDO","DEFERIDO")</f>
        <v>DEFERIDO</v>
      </c>
      <c r="AK1548" s="2"/>
    </row>
    <row r="1549" spans="1:37" ht="51" x14ac:dyDescent="0.25">
      <c r="A1549" s="5" t="s">
        <v>676</v>
      </c>
      <c r="B1549" s="2">
        <v>113710</v>
      </c>
      <c r="C1549" s="2" t="s">
        <v>70</v>
      </c>
      <c r="D1549" s="2" t="s">
        <v>26</v>
      </c>
      <c r="E1549" s="2">
        <v>194</v>
      </c>
      <c r="F1549" s="2" t="s">
        <v>206</v>
      </c>
      <c r="G1549" s="2">
        <v>120</v>
      </c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>
        <v>0</v>
      </c>
      <c r="Z1549" s="2" t="s">
        <v>679</v>
      </c>
      <c r="AA1549" s="2">
        <v>10</v>
      </c>
      <c r="AB1549" s="2"/>
      <c r="AC1549" s="2"/>
      <c r="AD1549" s="2"/>
      <c r="AE1549" s="2"/>
      <c r="AF1549" s="2"/>
      <c r="AG1549" s="2">
        <v>18</v>
      </c>
      <c r="AH1549" s="2">
        <f>SUM(G1549,I1549,K1549)</f>
        <v>120</v>
      </c>
      <c r="AI1549" s="2">
        <f>SUM(AG1549, AE1549, AC1549, AA1549, Y1549,W1549,U1549,S1549,Q1549,O1549,M1549,K1549,I1549,G1549)</f>
        <v>148</v>
      </c>
      <c r="AJ1549" s="2" t="str">
        <f>IF(AH1549=0,"INDEFERIDO","DEFERIDO")</f>
        <v>DEFERIDO</v>
      </c>
      <c r="AK1549" s="2"/>
    </row>
    <row r="1550" spans="1:37" ht="51" hidden="1" x14ac:dyDescent="0.25">
      <c r="A1550" s="2" t="s">
        <v>1208</v>
      </c>
      <c r="B1550" s="2">
        <v>154890</v>
      </c>
      <c r="C1550" s="2" t="s">
        <v>70</v>
      </c>
      <c r="D1550" s="2" t="s">
        <v>77</v>
      </c>
      <c r="E1550" s="2">
        <v>596</v>
      </c>
      <c r="F1550" s="2" t="s">
        <v>250</v>
      </c>
      <c r="G1550" s="2">
        <v>120</v>
      </c>
      <c r="H1550" s="2"/>
      <c r="I1550" s="2"/>
      <c r="J1550" s="2"/>
      <c r="K1550" s="2">
        <v>0</v>
      </c>
      <c r="L1550" s="2" t="s">
        <v>72</v>
      </c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>
        <v>15</v>
      </c>
      <c r="AH1550" s="2">
        <f>SUM(G1550,I1550,K1550)</f>
        <v>120</v>
      </c>
      <c r="AI1550" s="2">
        <f>SUM(AG1550, AE1550, AC1550, AA1550, Y1550,W1550,U1550,S1550,Q1550,O1550,M1550,K1550,I1550,G1550)</f>
        <v>135</v>
      </c>
      <c r="AJ1550" s="2" t="str">
        <f>IF(AH1550=0,"INDEFERIDO","DEFERIDO")</f>
        <v>DEFERIDO</v>
      </c>
      <c r="AK1550" s="2"/>
    </row>
    <row r="1551" spans="1:37" hidden="1" x14ac:dyDescent="0.25">
      <c r="A1551" s="2" t="s">
        <v>871</v>
      </c>
      <c r="B1551" s="2">
        <v>179096</v>
      </c>
      <c r="C1551" s="2" t="s">
        <v>70</v>
      </c>
      <c r="D1551" s="2" t="s">
        <v>26</v>
      </c>
      <c r="E1551" s="2">
        <v>929</v>
      </c>
      <c r="F1551" s="2" t="s">
        <v>449</v>
      </c>
      <c r="G1551" s="2">
        <v>120</v>
      </c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>
        <v>25</v>
      </c>
      <c r="AD1551" s="2"/>
      <c r="AE1551" s="2"/>
      <c r="AF1551" s="2"/>
      <c r="AG1551" s="2">
        <v>10</v>
      </c>
      <c r="AH1551" s="2">
        <f>SUM(G1551,I1551,K1551)</f>
        <v>120</v>
      </c>
      <c r="AI1551" s="2">
        <f>SUM(AG1551, AE1551, AC1551, AA1551, Y1551,W1551,U1551,S1551,Q1551,O1551,M1551,K1551,I1551,G1551)</f>
        <v>155</v>
      </c>
      <c r="AJ1551" s="2" t="str">
        <f>IF(AH1551=0,"INDEFERIDO","DEFERIDO")</f>
        <v>DEFERIDO</v>
      </c>
      <c r="AK1551" s="2"/>
    </row>
    <row r="1552" spans="1:37" ht="51" hidden="1" x14ac:dyDescent="0.25">
      <c r="A1552" s="2" t="s">
        <v>890</v>
      </c>
      <c r="B1552" s="2">
        <v>31879</v>
      </c>
      <c r="C1552" s="2" t="s">
        <v>70</v>
      </c>
      <c r="D1552" s="2" t="s">
        <v>31</v>
      </c>
      <c r="E1552" s="2">
        <v>930</v>
      </c>
      <c r="F1552" s="2" t="s">
        <v>449</v>
      </c>
      <c r="G1552" s="2">
        <v>0</v>
      </c>
      <c r="H1552" s="2" t="s">
        <v>46</v>
      </c>
      <c r="I1552" s="2"/>
      <c r="J1552" s="2"/>
      <c r="K1552" s="2"/>
      <c r="L1552" s="2"/>
      <c r="M1552" s="2"/>
      <c r="N1552" s="2"/>
      <c r="O1552" s="2"/>
      <c r="P1552" s="2"/>
      <c r="Q1552" s="2">
        <v>40</v>
      </c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>
        <v>25</v>
      </c>
      <c r="AD1552" s="2"/>
      <c r="AE1552" s="2"/>
      <c r="AF1552" s="2"/>
      <c r="AG1552" s="2">
        <v>20</v>
      </c>
      <c r="AH1552" s="2">
        <f>SUM(G1552,I1552,K1552)</f>
        <v>0</v>
      </c>
      <c r="AI1552" s="2">
        <f>SUM(AG1552, AE1552, AC1552, AA1552, Y1552,W1552,U1552,S1552,Q1552,O1552,M1552,K1552,I1552,G1552)</f>
        <v>85</v>
      </c>
      <c r="AJ1552" s="2" t="str">
        <f>IF(AH1552=0,"INDEFERIDO","DEFERIDO")</f>
        <v>INDEFERIDO</v>
      </c>
      <c r="AK1552" s="2"/>
    </row>
    <row r="1553" spans="1:37" hidden="1" x14ac:dyDescent="0.25">
      <c r="A1553" s="2" t="s">
        <v>926</v>
      </c>
      <c r="B1553" s="2">
        <v>183380</v>
      </c>
      <c r="C1553" s="2" t="s">
        <v>70</v>
      </c>
      <c r="D1553" s="2" t="s">
        <v>77</v>
      </c>
      <c r="E1553" s="2">
        <v>599</v>
      </c>
      <c r="F1553" s="2" t="s">
        <v>250</v>
      </c>
      <c r="G1553" s="2">
        <v>120</v>
      </c>
      <c r="H1553" s="2"/>
      <c r="I1553" s="2"/>
      <c r="J1553" s="2"/>
      <c r="K1553" s="2"/>
      <c r="L1553" s="2"/>
      <c r="M1553" s="2"/>
      <c r="N1553" s="2"/>
      <c r="O1553" s="2"/>
      <c r="P1553" s="2"/>
      <c r="Q1553" s="2">
        <v>40</v>
      </c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>
        <v>5</v>
      </c>
      <c r="AH1553" s="2">
        <f>SUM(G1553,I1553,K1553)</f>
        <v>120</v>
      </c>
      <c r="AI1553" s="2">
        <f>SUM(AG1553, AE1553, AC1553, AA1553, Y1553,W1553,U1553,S1553,Q1553,O1553,M1553,K1553,I1553,G1553)</f>
        <v>165</v>
      </c>
      <c r="AJ1553" s="2" t="str">
        <f>IF(AH1553=0,"INDEFERIDO","DEFERIDO")</f>
        <v>DEFERIDO</v>
      </c>
      <c r="AK1553" s="2"/>
    </row>
    <row r="1554" spans="1:37" ht="51" hidden="1" x14ac:dyDescent="0.25">
      <c r="A1554" s="2" t="s">
        <v>863</v>
      </c>
      <c r="B1554" s="2">
        <v>178214</v>
      </c>
      <c r="C1554" s="2" t="s">
        <v>70</v>
      </c>
      <c r="D1554" s="2" t="s">
        <v>77</v>
      </c>
      <c r="E1554" s="2">
        <v>931</v>
      </c>
      <c r="F1554" s="2" t="s">
        <v>449</v>
      </c>
      <c r="G1554" s="2">
        <v>0</v>
      </c>
      <c r="H1554" s="2" t="s">
        <v>46</v>
      </c>
      <c r="I1554" s="2"/>
      <c r="J1554" s="2"/>
      <c r="K1554" s="2"/>
      <c r="L1554" s="2"/>
      <c r="M1554" s="2"/>
      <c r="N1554" s="2"/>
      <c r="O1554" s="2"/>
      <c r="P1554" s="2"/>
      <c r="Q1554" s="2">
        <v>40</v>
      </c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>
        <v>25</v>
      </c>
      <c r="AD1554" s="2"/>
      <c r="AE1554" s="2"/>
      <c r="AF1554" s="2"/>
      <c r="AG1554" s="2">
        <v>11</v>
      </c>
      <c r="AH1554" s="2">
        <f>SUM(G1554,I1554,K1554)</f>
        <v>0</v>
      </c>
      <c r="AI1554" s="2">
        <f>SUM(AG1554, AE1554, AC1554, AA1554, Y1554,W1554,U1554,S1554,Q1554,O1554,M1554,K1554,I1554,G1554)</f>
        <v>76</v>
      </c>
      <c r="AJ1554" s="2" t="str">
        <f>IF(AH1554=0,"INDEFERIDO","DEFERIDO")</f>
        <v>INDEFERIDO</v>
      </c>
      <c r="AK1554" s="2"/>
    </row>
    <row r="1555" spans="1:37" ht="51" hidden="1" x14ac:dyDescent="0.25">
      <c r="A1555" s="2" t="s">
        <v>171</v>
      </c>
      <c r="B1555" s="2">
        <v>73485</v>
      </c>
      <c r="C1555" s="2" t="s">
        <v>70</v>
      </c>
      <c r="D1555" s="2" t="s">
        <v>77</v>
      </c>
      <c r="E1555" s="2">
        <v>600</v>
      </c>
      <c r="F1555" s="2" t="s">
        <v>250</v>
      </c>
      <c r="G1555" s="2">
        <v>120</v>
      </c>
      <c r="H1555" s="2"/>
      <c r="I1555" s="2">
        <v>0</v>
      </c>
      <c r="J1555" s="2" t="s">
        <v>51</v>
      </c>
      <c r="K1555" s="2"/>
      <c r="L1555" s="2"/>
      <c r="M1555" s="2"/>
      <c r="N1555" s="2"/>
      <c r="O1555" s="2"/>
      <c r="P1555" s="2"/>
      <c r="Q1555" s="2">
        <v>40</v>
      </c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>
        <v>25</v>
      </c>
      <c r="AD1555" s="2"/>
      <c r="AE1555" s="2"/>
      <c r="AF1555" s="2"/>
      <c r="AG1555" s="2">
        <v>31</v>
      </c>
      <c r="AH1555" s="2">
        <f>SUM(G1555,I1555,K1555)</f>
        <v>120</v>
      </c>
      <c r="AI1555" s="2">
        <f>SUM(AG1555,AE1555,AC1555,AA1555,Y1555,W1555,U1555,S1555,Q1555,O1555,M1555,K1555,I1555,G1555)</f>
        <v>216</v>
      </c>
      <c r="AJ1555" s="2" t="str">
        <f>IF(AH1555=0,"INDEFERIDO","DEFERIDO")</f>
        <v>DEFERIDO</v>
      </c>
      <c r="AK1555" s="2"/>
    </row>
    <row r="1556" spans="1:37" ht="51" hidden="1" x14ac:dyDescent="0.25">
      <c r="A1556" s="2" t="s">
        <v>582</v>
      </c>
      <c r="B1556" s="2">
        <v>111245</v>
      </c>
      <c r="C1556" s="2" t="s">
        <v>70</v>
      </c>
      <c r="D1556" s="2" t="s">
        <v>77</v>
      </c>
      <c r="E1556" s="2">
        <v>932</v>
      </c>
      <c r="F1556" s="2" t="s">
        <v>449</v>
      </c>
      <c r="G1556" s="2">
        <v>0</v>
      </c>
      <c r="H1556" s="2" t="s">
        <v>46</v>
      </c>
      <c r="I1556" s="2"/>
      <c r="J1556" s="2"/>
      <c r="K1556" s="2"/>
      <c r="L1556" s="2"/>
      <c r="M1556" s="2"/>
      <c r="N1556" s="2"/>
      <c r="O1556" s="2"/>
      <c r="P1556" s="2"/>
      <c r="Q1556" s="2">
        <v>40</v>
      </c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>
        <v>18</v>
      </c>
      <c r="AH1556" s="2">
        <f>SUM(G1556,I1556,K1556)</f>
        <v>0</v>
      </c>
      <c r="AI1556" s="2">
        <f>SUM(AG1556,AE1556,AC1556,AA1556,Y1556,W1556,U1556,S1556,Q1556,O1556,M1556,K1556,I1556,G1556)</f>
        <v>58</v>
      </c>
      <c r="AJ1556" s="2" t="str">
        <f>IF(AH1556=0,"INDEFERIDO","DEFERIDO")</f>
        <v>INDEFERIDO</v>
      </c>
      <c r="AK1556" s="2"/>
    </row>
    <row r="1557" spans="1:37" ht="25.5" hidden="1" x14ac:dyDescent="0.25">
      <c r="A1557" s="2" t="s">
        <v>928</v>
      </c>
      <c r="B1557" s="2">
        <v>33197</v>
      </c>
      <c r="C1557" s="2" t="s">
        <v>70</v>
      </c>
      <c r="D1557" s="2" t="s">
        <v>77</v>
      </c>
      <c r="E1557" s="2">
        <v>601</v>
      </c>
      <c r="F1557" s="2" t="s">
        <v>250</v>
      </c>
      <c r="G1557" s="2">
        <v>0</v>
      </c>
      <c r="H1557" s="2" t="s">
        <v>54</v>
      </c>
      <c r="I1557" s="2">
        <v>0</v>
      </c>
      <c r="J1557" s="2" t="s">
        <v>54</v>
      </c>
      <c r="K1557" s="2">
        <v>0</v>
      </c>
      <c r="L1557" s="2" t="s">
        <v>54</v>
      </c>
      <c r="M1557" s="2">
        <v>0</v>
      </c>
      <c r="N1557" s="2" t="s">
        <v>54</v>
      </c>
      <c r="O1557" s="2">
        <v>0</v>
      </c>
      <c r="P1557" s="2" t="s">
        <v>54</v>
      </c>
      <c r="Q1557" s="2">
        <v>0</v>
      </c>
      <c r="R1557" s="2" t="s">
        <v>54</v>
      </c>
      <c r="S1557" s="2">
        <v>0</v>
      </c>
      <c r="T1557" s="2" t="s">
        <v>54</v>
      </c>
      <c r="U1557" s="2">
        <v>0</v>
      </c>
      <c r="V1557" s="2" t="s">
        <v>54</v>
      </c>
      <c r="W1557" s="2">
        <v>0</v>
      </c>
      <c r="X1557" s="2" t="s">
        <v>54</v>
      </c>
      <c r="Y1557" s="2">
        <v>0</v>
      </c>
      <c r="Z1557" s="2" t="s">
        <v>54</v>
      </c>
      <c r="AA1557" s="2">
        <v>0</v>
      </c>
      <c r="AB1557" s="2" t="s">
        <v>54</v>
      </c>
      <c r="AC1557" s="2">
        <v>0</v>
      </c>
      <c r="AD1557" s="2" t="s">
        <v>54</v>
      </c>
      <c r="AE1557" s="2">
        <v>0</v>
      </c>
      <c r="AF1557" s="2" t="s">
        <v>54</v>
      </c>
      <c r="AG1557" s="2">
        <v>20</v>
      </c>
      <c r="AH1557" s="2">
        <f>SUM(G1557,I1557,K1557)</f>
        <v>0</v>
      </c>
      <c r="AI1557" s="2">
        <f>SUM(AG1557, AE1557, AC1557, AA1557, Y1557,W1557,U1557,S1557,Q1557,O1557,M1557,K1557,I1557,G1557)</f>
        <v>20</v>
      </c>
      <c r="AJ1557" s="2" t="str">
        <f>IF(AH1557=0,"INDEFERIDO","DEFERIDO")</f>
        <v>INDEFERIDO</v>
      </c>
      <c r="AK1557" s="2"/>
    </row>
    <row r="1558" spans="1:37" ht="25.5" hidden="1" x14ac:dyDescent="0.25">
      <c r="A1558" s="2" t="s">
        <v>583</v>
      </c>
      <c r="B1558" s="2">
        <v>132695</v>
      </c>
      <c r="C1558" s="2" t="s">
        <v>70</v>
      </c>
      <c r="D1558" s="2" t="s">
        <v>77</v>
      </c>
      <c r="E1558" s="2">
        <v>933</v>
      </c>
      <c r="F1558" s="2" t="s">
        <v>449</v>
      </c>
      <c r="G1558" s="2">
        <v>0</v>
      </c>
      <c r="H1558" s="2" t="s">
        <v>54</v>
      </c>
      <c r="I1558" s="2">
        <v>0</v>
      </c>
      <c r="J1558" s="2" t="s">
        <v>54</v>
      </c>
      <c r="K1558" s="2">
        <v>0</v>
      </c>
      <c r="L1558" s="2" t="s">
        <v>54</v>
      </c>
      <c r="M1558" s="2">
        <v>0</v>
      </c>
      <c r="N1558" s="2" t="s">
        <v>54</v>
      </c>
      <c r="O1558" s="2">
        <v>0</v>
      </c>
      <c r="P1558" s="2" t="s">
        <v>54</v>
      </c>
      <c r="Q1558" s="2">
        <v>0</v>
      </c>
      <c r="R1558" s="2" t="s">
        <v>54</v>
      </c>
      <c r="S1558" s="2">
        <v>0</v>
      </c>
      <c r="T1558" s="2" t="s">
        <v>54</v>
      </c>
      <c r="U1558" s="2">
        <v>0</v>
      </c>
      <c r="V1558" s="2" t="s">
        <v>54</v>
      </c>
      <c r="W1558" s="2">
        <v>0</v>
      </c>
      <c r="X1558" s="2" t="s">
        <v>54</v>
      </c>
      <c r="Y1558" s="2">
        <v>0</v>
      </c>
      <c r="Z1558" s="2" t="s">
        <v>54</v>
      </c>
      <c r="AA1558" s="2">
        <v>0</v>
      </c>
      <c r="AB1558" s="2" t="s">
        <v>54</v>
      </c>
      <c r="AC1558" s="2">
        <v>0</v>
      </c>
      <c r="AD1558" s="2" t="s">
        <v>54</v>
      </c>
      <c r="AE1558" s="2">
        <v>0</v>
      </c>
      <c r="AF1558" s="2" t="s">
        <v>54</v>
      </c>
      <c r="AG1558" s="2">
        <v>18</v>
      </c>
      <c r="AH1558" s="2">
        <f>SUM(G1558,I1558,K1558)</f>
        <v>0</v>
      </c>
      <c r="AI1558" s="2">
        <f>SUM(AG1558,AE1558,AC1558,AA1558,Y1558,W1558,U1558,S1558,Q1558,O1558,M1558,K1558,I1558,G1558)</f>
        <v>18</v>
      </c>
      <c r="AJ1558" s="2" t="str">
        <f>IF(AH1558=0,"INDEFERIDO","DEFERIDO")</f>
        <v>INDEFERIDO</v>
      </c>
      <c r="AK1558" s="2"/>
    </row>
    <row r="1559" spans="1:37" ht="25.5" hidden="1" x14ac:dyDescent="0.25">
      <c r="A1559" s="2" t="s">
        <v>972</v>
      </c>
      <c r="B1559" s="2">
        <v>166689</v>
      </c>
      <c r="C1559" s="2" t="s">
        <v>70</v>
      </c>
      <c r="D1559" s="2" t="s">
        <v>77</v>
      </c>
      <c r="E1559" s="2">
        <v>934</v>
      </c>
      <c r="F1559" s="2" t="s">
        <v>449</v>
      </c>
      <c r="G1559" s="2">
        <v>0</v>
      </c>
      <c r="H1559" s="2" t="s">
        <v>54</v>
      </c>
      <c r="I1559" s="2">
        <v>0</v>
      </c>
      <c r="J1559" s="2" t="s">
        <v>54</v>
      </c>
      <c r="K1559" s="2">
        <v>0</v>
      </c>
      <c r="L1559" s="2" t="s">
        <v>54</v>
      </c>
      <c r="M1559" s="2">
        <v>0</v>
      </c>
      <c r="N1559" s="2" t="s">
        <v>54</v>
      </c>
      <c r="O1559" s="2">
        <v>0</v>
      </c>
      <c r="P1559" s="2" t="s">
        <v>54</v>
      </c>
      <c r="Q1559" s="2">
        <v>0</v>
      </c>
      <c r="R1559" s="2" t="s">
        <v>54</v>
      </c>
      <c r="S1559" s="2">
        <v>0</v>
      </c>
      <c r="T1559" s="2" t="s">
        <v>54</v>
      </c>
      <c r="U1559" s="2">
        <v>0</v>
      </c>
      <c r="V1559" s="2" t="s">
        <v>54</v>
      </c>
      <c r="W1559" s="2">
        <v>0</v>
      </c>
      <c r="X1559" s="2" t="s">
        <v>54</v>
      </c>
      <c r="Y1559" s="2">
        <v>0</v>
      </c>
      <c r="Z1559" s="2" t="s">
        <v>54</v>
      </c>
      <c r="AA1559" s="2">
        <v>0</v>
      </c>
      <c r="AB1559" s="2" t="s">
        <v>54</v>
      </c>
      <c r="AC1559" s="2">
        <v>0</v>
      </c>
      <c r="AD1559" s="2" t="s">
        <v>54</v>
      </c>
      <c r="AE1559" s="2">
        <v>0</v>
      </c>
      <c r="AF1559" s="2" t="s">
        <v>54</v>
      </c>
      <c r="AG1559" s="2">
        <v>12</v>
      </c>
      <c r="AH1559" s="2">
        <f>SUM(G1559,I1559,K1559)</f>
        <v>0</v>
      </c>
      <c r="AI1559" s="2">
        <f>SUM(AG1559, AE1559, AC1559, AA1559, Y1559,W1559,U1559,S1559,Q1559,O1559,M1559,K1559,I1559,G1559)</f>
        <v>12</v>
      </c>
      <c r="AJ1559" s="2" t="str">
        <f>IF(AH1559=0,"INDEFERIDO","DEFERIDO")</f>
        <v>INDEFERIDO</v>
      </c>
      <c r="AK1559" s="2"/>
    </row>
    <row r="1560" spans="1:37" ht="25.5" hidden="1" x14ac:dyDescent="0.25">
      <c r="A1560" s="2" t="s">
        <v>582</v>
      </c>
      <c r="B1560" s="2">
        <v>183148</v>
      </c>
      <c r="C1560" s="2" t="s">
        <v>70</v>
      </c>
      <c r="D1560" s="2" t="s">
        <v>77</v>
      </c>
      <c r="E1560" s="2">
        <v>936</v>
      </c>
      <c r="F1560" s="2" t="s">
        <v>449</v>
      </c>
      <c r="G1560" s="2">
        <v>0</v>
      </c>
      <c r="H1560" s="2" t="s">
        <v>54</v>
      </c>
      <c r="I1560" s="2">
        <v>0</v>
      </c>
      <c r="J1560" s="2" t="s">
        <v>54</v>
      </c>
      <c r="K1560" s="2">
        <v>0</v>
      </c>
      <c r="L1560" s="2" t="s">
        <v>54</v>
      </c>
      <c r="M1560" s="2">
        <v>0</v>
      </c>
      <c r="N1560" s="2" t="s">
        <v>54</v>
      </c>
      <c r="O1560" s="2">
        <v>0</v>
      </c>
      <c r="P1560" s="2" t="s">
        <v>54</v>
      </c>
      <c r="Q1560" s="2">
        <v>0</v>
      </c>
      <c r="R1560" s="2" t="s">
        <v>54</v>
      </c>
      <c r="S1560" s="2">
        <v>0</v>
      </c>
      <c r="T1560" s="2" t="s">
        <v>54</v>
      </c>
      <c r="U1560" s="2">
        <v>0</v>
      </c>
      <c r="V1560" s="2" t="s">
        <v>54</v>
      </c>
      <c r="W1560" s="2">
        <v>0</v>
      </c>
      <c r="X1560" s="2" t="s">
        <v>54</v>
      </c>
      <c r="Y1560" s="2">
        <v>0</v>
      </c>
      <c r="Z1560" s="2" t="s">
        <v>54</v>
      </c>
      <c r="AA1560" s="2">
        <v>0</v>
      </c>
      <c r="AB1560" s="2" t="s">
        <v>54</v>
      </c>
      <c r="AC1560" s="2">
        <v>0</v>
      </c>
      <c r="AD1560" s="2" t="s">
        <v>54</v>
      </c>
      <c r="AE1560" s="2">
        <v>0</v>
      </c>
      <c r="AF1560" s="2" t="s">
        <v>54</v>
      </c>
      <c r="AG1560" s="2">
        <v>5</v>
      </c>
      <c r="AH1560" s="2">
        <f>SUM(G1560,I1560,K1560)</f>
        <v>0</v>
      </c>
      <c r="AI1560" s="2">
        <f>SUM(AG1560,AE1560,AC1560,AA1560,Y1560,W1560,U1560,S1560,Q1560,O1560,M1560,K1560,I1560,G1560)</f>
        <v>5</v>
      </c>
      <c r="AJ1560" s="2" t="str">
        <f>IF(AH1560=0,"INDEFERIDO","DEFERIDO")</f>
        <v>INDEFERIDO</v>
      </c>
      <c r="AK1560" s="2"/>
    </row>
    <row r="1561" spans="1:37" ht="51" hidden="1" x14ac:dyDescent="0.25">
      <c r="A1561" s="2" t="s">
        <v>1139</v>
      </c>
      <c r="B1561" s="2">
        <v>179277</v>
      </c>
      <c r="C1561" s="2" t="s">
        <v>70</v>
      </c>
      <c r="D1561" s="2" t="s">
        <v>26</v>
      </c>
      <c r="E1561" s="2">
        <v>602</v>
      </c>
      <c r="F1561" s="2" t="s">
        <v>250</v>
      </c>
      <c r="G1561" s="2">
        <v>120</v>
      </c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>
        <v>0</v>
      </c>
      <c r="Z1561" s="2" t="s">
        <v>100</v>
      </c>
      <c r="AA1561" s="2"/>
      <c r="AB1561" s="2"/>
      <c r="AC1561" s="2"/>
      <c r="AD1561" s="2"/>
      <c r="AE1561" s="2"/>
      <c r="AF1561" s="2"/>
      <c r="AG1561" s="2">
        <v>10</v>
      </c>
      <c r="AH1561" s="2">
        <f>SUM(G1561,I1561,K1561)</f>
        <v>120</v>
      </c>
      <c r="AI1561" s="2">
        <f>SUM(AG1561, AE1561, AC1561, AA1561, Y1561,W1561,U1561,S1561,Q1561,O1561,M1561,K1561,I1561,G1561)</f>
        <v>130</v>
      </c>
      <c r="AJ1561" s="2" t="str">
        <f>IF(AH1561=0,"INDEFERIDO","DEFERIDO")</f>
        <v>DEFERIDO</v>
      </c>
      <c r="AK1561" s="2"/>
    </row>
    <row r="1562" spans="1:37" ht="51" hidden="1" x14ac:dyDescent="0.25">
      <c r="A1562" s="5" t="s">
        <v>176</v>
      </c>
      <c r="B1562" s="2">
        <v>179237</v>
      </c>
      <c r="C1562" s="2" t="s">
        <v>109</v>
      </c>
      <c r="D1562" s="2" t="s">
        <v>110</v>
      </c>
      <c r="E1562" s="2">
        <v>201</v>
      </c>
      <c r="F1562" s="2" t="s">
        <v>71</v>
      </c>
      <c r="G1562" s="2">
        <v>0</v>
      </c>
      <c r="H1562" s="2" t="s">
        <v>46</v>
      </c>
      <c r="I1562" s="2">
        <v>0</v>
      </c>
      <c r="J1562" s="2" t="s">
        <v>51</v>
      </c>
      <c r="K1562" s="2">
        <v>0</v>
      </c>
      <c r="L1562" s="2" t="s">
        <v>72</v>
      </c>
      <c r="M1562" s="2"/>
      <c r="N1562" s="2"/>
      <c r="O1562" s="2"/>
      <c r="P1562" s="2"/>
      <c r="Q1562" s="2">
        <v>0</v>
      </c>
      <c r="R1562" s="2" t="s">
        <v>46</v>
      </c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>
        <v>10</v>
      </c>
      <c r="AH1562" s="2">
        <f>SUM(G1562,I1562,K1562)</f>
        <v>0</v>
      </c>
      <c r="AI1562" s="2">
        <f>SUM(AG1562,AE1562,AC1562,AA1562,Y1562,W1562,U1562,S1562,Q1562,O1562,M1562,K1562,I1562,G1562)</f>
        <v>10</v>
      </c>
      <c r="AJ1562" s="2" t="str">
        <f>IF(AH1562=0,"INDEFERIDO","DEFERIDO")</f>
        <v>INDEFERIDO</v>
      </c>
      <c r="AK1562" s="2"/>
    </row>
    <row r="1563" spans="1:37" ht="76.5" hidden="1" x14ac:dyDescent="0.25">
      <c r="A1563" s="2" t="s">
        <v>170</v>
      </c>
      <c r="B1563" s="2">
        <v>177267</v>
      </c>
      <c r="C1563" s="2" t="s">
        <v>70</v>
      </c>
      <c r="D1563" s="2" t="s">
        <v>77</v>
      </c>
      <c r="E1563" s="2">
        <v>937</v>
      </c>
      <c r="F1563" s="2" t="s">
        <v>449</v>
      </c>
      <c r="G1563" s="2">
        <v>120</v>
      </c>
      <c r="H1563" s="2"/>
      <c r="I1563" s="2"/>
      <c r="J1563" s="2"/>
      <c r="K1563" s="2">
        <v>0</v>
      </c>
      <c r="L1563" s="2" t="s">
        <v>89</v>
      </c>
      <c r="M1563" s="2"/>
      <c r="N1563" s="2"/>
      <c r="O1563" s="2"/>
      <c r="P1563" s="2"/>
      <c r="Q1563" s="2"/>
      <c r="R1563" s="2"/>
      <c r="S1563" s="2"/>
      <c r="T1563" s="2"/>
      <c r="U1563" s="2">
        <v>0</v>
      </c>
      <c r="V1563" s="2" t="s">
        <v>54</v>
      </c>
      <c r="W1563" s="2"/>
      <c r="X1563" s="2"/>
      <c r="Y1563" s="2">
        <v>0</v>
      </c>
      <c r="Z1563" s="2" t="s">
        <v>55</v>
      </c>
      <c r="AA1563" s="2"/>
      <c r="AB1563" s="2"/>
      <c r="AC1563" s="2">
        <v>5</v>
      </c>
      <c r="AD1563" s="2"/>
      <c r="AE1563" s="2"/>
      <c r="AF1563" s="2"/>
      <c r="AG1563" s="2">
        <v>12</v>
      </c>
      <c r="AH1563" s="2">
        <f>SUM(G1563,I1563,K1563)</f>
        <v>120</v>
      </c>
      <c r="AI1563" s="2">
        <f>SUM(AG1563,AE1563,AC1563,AA1563,Y1563,W1563,U1563,S1563,Q1563,O1563,M1563,K1563,I1563,G1563)</f>
        <v>137</v>
      </c>
      <c r="AJ1563" s="2" t="str">
        <f>IF(AH1563=0,"INDEFERIDO","DEFERIDO")</f>
        <v>DEFERIDO</v>
      </c>
      <c r="AK1563" s="2"/>
    </row>
    <row r="1564" spans="1:37" ht="63.75" x14ac:dyDescent="0.25">
      <c r="A1564" s="5" t="s">
        <v>872</v>
      </c>
      <c r="B1564" s="2">
        <v>176956</v>
      </c>
      <c r="C1564" s="2" t="s">
        <v>70</v>
      </c>
      <c r="D1564" s="2" t="s">
        <v>26</v>
      </c>
      <c r="E1564" s="2">
        <v>195</v>
      </c>
      <c r="F1564" s="2" t="s">
        <v>206</v>
      </c>
      <c r="G1564" s="2">
        <v>120</v>
      </c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>
        <v>0</v>
      </c>
      <c r="X1564" s="2" t="s">
        <v>82</v>
      </c>
      <c r="Y1564" s="2"/>
      <c r="Z1564" s="2"/>
      <c r="AA1564" s="2"/>
      <c r="AB1564" s="2"/>
      <c r="AC1564" s="2">
        <v>25</v>
      </c>
      <c r="AD1564" s="2"/>
      <c r="AE1564" s="2"/>
      <c r="AF1564" s="2"/>
      <c r="AG1564" s="2">
        <v>12</v>
      </c>
      <c r="AH1564" s="2">
        <f>SUM(G1564,I1564,K1564)</f>
        <v>120</v>
      </c>
      <c r="AI1564" s="2">
        <f>SUM(AG1564, AE1564, AC1564, AA1564, Y1564,W1564,U1564,S1564,Q1564,O1564,M1564,K1564,I1564,G1564)</f>
        <v>157</v>
      </c>
      <c r="AJ1564" s="2" t="str">
        <f>IF(AH1564=0,"INDEFERIDO","DEFERIDO")</f>
        <v>DEFERIDO</v>
      </c>
      <c r="AK1564" s="2"/>
    </row>
    <row r="1565" spans="1:37" ht="51" hidden="1" x14ac:dyDescent="0.25">
      <c r="A1565" s="2" t="s">
        <v>384</v>
      </c>
      <c r="B1565" s="2">
        <v>183303</v>
      </c>
      <c r="C1565" s="2" t="s">
        <v>70</v>
      </c>
      <c r="D1565" s="2" t="s">
        <v>26</v>
      </c>
      <c r="E1565" s="2">
        <v>603</v>
      </c>
      <c r="F1565" s="2" t="s">
        <v>250</v>
      </c>
      <c r="G1565" s="2">
        <v>120</v>
      </c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>
        <v>0</v>
      </c>
      <c r="AB1565" s="2" t="s">
        <v>66</v>
      </c>
      <c r="AC1565" s="2">
        <v>25</v>
      </c>
      <c r="AD1565" s="2"/>
      <c r="AE1565" s="2">
        <v>0</v>
      </c>
      <c r="AF1565" s="2" t="s">
        <v>132</v>
      </c>
      <c r="AG1565" s="2">
        <v>5</v>
      </c>
      <c r="AH1565" s="2">
        <f>SUM(G1565,I1565,K1565)</f>
        <v>120</v>
      </c>
      <c r="AI1565" s="2">
        <f>SUM(AG1565,AE1565,AC1565,AA1565,Y1565,W1565,U1565,S1565,Q1565,O1565,M1565,K1565,I1565,G1565)</f>
        <v>150</v>
      </c>
      <c r="AJ1565" s="2" t="str">
        <f>IF(AH1565=0,"INDEFERIDO","DEFERIDO")</f>
        <v>DEFERIDO</v>
      </c>
      <c r="AK1565" s="2"/>
    </row>
    <row r="1566" spans="1:37" ht="63.75" hidden="1" x14ac:dyDescent="0.25">
      <c r="A1566" s="5" t="s">
        <v>177</v>
      </c>
      <c r="B1566" s="2">
        <v>142555</v>
      </c>
      <c r="C1566" s="2" t="s">
        <v>70</v>
      </c>
      <c r="D1566" s="2" t="s">
        <v>77</v>
      </c>
      <c r="E1566" s="2">
        <v>202</v>
      </c>
      <c r="F1566" s="2" t="s">
        <v>71</v>
      </c>
      <c r="G1566" s="2">
        <v>0</v>
      </c>
      <c r="H1566" s="2" t="s">
        <v>46</v>
      </c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>
        <v>0</v>
      </c>
      <c r="AD1566" s="2" t="s">
        <v>47</v>
      </c>
      <c r="AE1566" s="2"/>
      <c r="AF1566" s="2"/>
      <c r="AG1566" s="2">
        <v>17</v>
      </c>
      <c r="AH1566" s="2">
        <f>SUM(G1566,I1566,K1566)</f>
        <v>0</v>
      </c>
      <c r="AI1566" s="2">
        <f>SUM(AG1566,AE1566,AC1566,AA1566,Y1566,W1566,U1566,S1566,Q1566,O1566,M1566,K1566,I1566,G1566)</f>
        <v>17</v>
      </c>
      <c r="AJ1566" s="2" t="str">
        <f>IF(AH1566=0,"INDEFERIDO","DEFERIDO")</f>
        <v>INDEFERIDO</v>
      </c>
      <c r="AK1566" s="2"/>
    </row>
    <row r="1567" spans="1:37" ht="51" hidden="1" x14ac:dyDescent="0.25">
      <c r="A1567" s="2" t="s">
        <v>1114</v>
      </c>
      <c r="B1567" s="2">
        <v>53171</v>
      </c>
      <c r="C1567" s="2" t="s">
        <v>70</v>
      </c>
      <c r="D1567" s="2" t="s">
        <v>77</v>
      </c>
      <c r="E1567" s="2">
        <v>938</v>
      </c>
      <c r="F1567" s="2" t="s">
        <v>449</v>
      </c>
      <c r="G1567" s="2">
        <v>120</v>
      </c>
      <c r="H1567" s="2"/>
      <c r="I1567" s="2"/>
      <c r="J1567" s="2"/>
      <c r="K1567" s="2"/>
      <c r="L1567" s="2"/>
      <c r="M1567" s="2"/>
      <c r="N1567" s="2"/>
      <c r="O1567" s="2"/>
      <c r="P1567" s="2"/>
      <c r="Q1567" s="2">
        <v>0</v>
      </c>
      <c r="R1567" s="2" t="s">
        <v>46</v>
      </c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>
        <v>22</v>
      </c>
      <c r="AH1567" s="2">
        <f>SUM(G1567,I1567,K1567)</f>
        <v>120</v>
      </c>
      <c r="AI1567" s="2">
        <f>SUM(AG1567, AE1567, AC1567, AA1567, Y1567,W1567,U1567,S1567,Q1567,O1567,M1567,K1567,I1567,G1567)</f>
        <v>142</v>
      </c>
      <c r="AJ1567" s="2" t="str">
        <f>IF(AH1567=0,"INDEFERIDO","DEFERIDO")</f>
        <v>DEFERIDO</v>
      </c>
      <c r="AK1567" s="2"/>
    </row>
    <row r="1568" spans="1:37" ht="51" x14ac:dyDescent="0.25">
      <c r="A1568" s="5" t="s">
        <v>176</v>
      </c>
      <c r="B1568" s="2">
        <v>179237</v>
      </c>
      <c r="C1568" s="2" t="s">
        <v>109</v>
      </c>
      <c r="D1568" s="2" t="s">
        <v>110</v>
      </c>
      <c r="E1568" s="2">
        <v>196</v>
      </c>
      <c r="F1568" s="2" t="s">
        <v>206</v>
      </c>
      <c r="G1568" s="2">
        <v>0</v>
      </c>
      <c r="H1568" s="2" t="s">
        <v>46</v>
      </c>
      <c r="I1568" s="2">
        <v>0</v>
      </c>
      <c r="J1568" s="2" t="s">
        <v>51</v>
      </c>
      <c r="K1568" s="2">
        <v>0</v>
      </c>
      <c r="L1568" s="2" t="s">
        <v>72</v>
      </c>
      <c r="M1568" s="2"/>
      <c r="N1568" s="2"/>
      <c r="O1568" s="2"/>
      <c r="P1568" s="2"/>
      <c r="Q1568" s="2">
        <v>0</v>
      </c>
      <c r="R1568" s="2" t="s">
        <v>75</v>
      </c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>
        <v>0</v>
      </c>
      <c r="AD1568" s="2" t="s">
        <v>56</v>
      </c>
      <c r="AE1568" s="2"/>
      <c r="AF1568" s="2"/>
      <c r="AG1568" s="2">
        <v>10</v>
      </c>
      <c r="AH1568" s="2">
        <f>SUM(G1568,I1568,K1568)</f>
        <v>0</v>
      </c>
      <c r="AI1568" s="2">
        <f>SUM(AG1568,AE1568,AC1568,AA1568,Y1568,W1568,U1568,S1568,Q1568,O1568,M1568,K1568,I1568,G1568)</f>
        <v>10</v>
      </c>
      <c r="AJ1568" s="2" t="str">
        <f>IF(AH1568=0,"INDEFERIDO","DEFERIDO")</f>
        <v>INDEFERIDO</v>
      </c>
      <c r="AK1568" s="2"/>
    </row>
    <row r="1569" spans="1:37" ht="63.75" hidden="1" x14ac:dyDescent="0.25">
      <c r="A1569" s="5" t="s">
        <v>1218</v>
      </c>
      <c r="B1569" s="2">
        <v>132619</v>
      </c>
      <c r="C1569" s="2" t="s">
        <v>95</v>
      </c>
      <c r="D1569" s="2" t="s">
        <v>96</v>
      </c>
      <c r="E1569" s="2">
        <v>203</v>
      </c>
      <c r="F1569" s="2" t="s">
        <v>71</v>
      </c>
      <c r="G1569" s="2">
        <v>120</v>
      </c>
      <c r="H1569" s="2"/>
      <c r="I1569" s="2"/>
      <c r="J1569" s="2"/>
      <c r="K1569" s="2"/>
      <c r="L1569" s="2"/>
      <c r="M1569" s="2"/>
      <c r="N1569" s="2"/>
      <c r="O1569" s="2"/>
      <c r="P1569" s="2"/>
      <c r="Q1569" s="2">
        <v>0</v>
      </c>
      <c r="R1569" s="2" t="s">
        <v>46</v>
      </c>
      <c r="S1569" s="2"/>
      <c r="T1569" s="2"/>
      <c r="U1569" s="2"/>
      <c r="V1569" s="2"/>
      <c r="W1569" s="2">
        <v>0</v>
      </c>
      <c r="X1569" s="2" t="s">
        <v>47</v>
      </c>
      <c r="Y1569" s="2"/>
      <c r="Z1569" s="2"/>
      <c r="AA1569" s="2"/>
      <c r="AB1569" s="2"/>
      <c r="AC1569" s="2">
        <v>25</v>
      </c>
      <c r="AD1569" s="2"/>
      <c r="AE1569" s="2">
        <v>32</v>
      </c>
      <c r="AF1569" s="2"/>
      <c r="AG1569" s="2">
        <v>18</v>
      </c>
      <c r="AH1569" s="2">
        <f>SUM(G1569,I1569,K1569)</f>
        <v>120</v>
      </c>
      <c r="AI1569" s="2">
        <f>SUM(AG1569, AE1569, AC1569, AA1569, Y1569,W1569,U1569,S1569,Q1569,O1569,M1569,K1569,I1569,G1569)</f>
        <v>195</v>
      </c>
      <c r="AJ1569" s="2" t="str">
        <f>IF(AH1569=0,"INDEFERIDO","DEFERIDO")</f>
        <v>DEFERIDO</v>
      </c>
      <c r="AK1569" s="2"/>
    </row>
    <row r="1570" spans="1:37" ht="25.5" hidden="1" x14ac:dyDescent="0.25">
      <c r="A1570" s="2" t="s">
        <v>1077</v>
      </c>
      <c r="B1570" s="2">
        <v>116948</v>
      </c>
      <c r="C1570" s="2" t="s">
        <v>70</v>
      </c>
      <c r="D1570" s="2" t="s">
        <v>77</v>
      </c>
      <c r="E1570" s="2">
        <v>939</v>
      </c>
      <c r="F1570" s="2" t="s">
        <v>449</v>
      </c>
      <c r="G1570" s="2">
        <v>0</v>
      </c>
      <c r="H1570" s="2" t="s">
        <v>54</v>
      </c>
      <c r="I1570" s="2">
        <v>0</v>
      </c>
      <c r="J1570" s="2" t="s">
        <v>54</v>
      </c>
      <c r="K1570" s="2">
        <v>0</v>
      </c>
      <c r="L1570" s="2" t="s">
        <v>54</v>
      </c>
      <c r="M1570" s="2">
        <v>0</v>
      </c>
      <c r="N1570" s="2" t="s">
        <v>54</v>
      </c>
      <c r="O1570" s="2">
        <v>0</v>
      </c>
      <c r="P1570" s="2" t="s">
        <v>54</v>
      </c>
      <c r="Q1570" s="2">
        <v>0</v>
      </c>
      <c r="R1570" s="2" t="s">
        <v>54</v>
      </c>
      <c r="S1570" s="2">
        <v>0</v>
      </c>
      <c r="T1570" s="2" t="s">
        <v>54</v>
      </c>
      <c r="U1570" s="2">
        <v>0</v>
      </c>
      <c r="V1570" s="2" t="s">
        <v>54</v>
      </c>
      <c r="W1570" s="2">
        <v>0</v>
      </c>
      <c r="X1570" s="2" t="s">
        <v>54</v>
      </c>
      <c r="Y1570" s="2">
        <v>0</v>
      </c>
      <c r="Z1570" s="2" t="s">
        <v>54</v>
      </c>
      <c r="AA1570" s="2">
        <v>0</v>
      </c>
      <c r="AB1570" s="2" t="s">
        <v>54</v>
      </c>
      <c r="AC1570" s="2">
        <v>0</v>
      </c>
      <c r="AD1570" s="2" t="s">
        <v>54</v>
      </c>
      <c r="AE1570" s="2">
        <v>0</v>
      </c>
      <c r="AF1570" s="2" t="s">
        <v>54</v>
      </c>
      <c r="AG1570" s="2">
        <v>18</v>
      </c>
      <c r="AH1570" s="2">
        <f>SUM(G1570,I1570,K1570)</f>
        <v>0</v>
      </c>
      <c r="AI1570" s="2">
        <f>SUM(AG1570, AE1570, AC1570, AA1570, Y1570,W1570,U1570,S1570,Q1570,O1570,M1570,K1570,I1570,G1570)</f>
        <v>18</v>
      </c>
      <c r="AJ1570" s="2" t="str">
        <f>IF(AH1570=0,"INDEFERIDO","DEFERIDO")</f>
        <v>INDEFERIDO</v>
      </c>
      <c r="AK1570" s="2"/>
    </row>
    <row r="1571" spans="1:37" ht="63.75" x14ac:dyDescent="0.25">
      <c r="A1571" s="5" t="s">
        <v>177</v>
      </c>
      <c r="B1571" s="2">
        <v>142555</v>
      </c>
      <c r="C1571" s="2" t="s">
        <v>70</v>
      </c>
      <c r="D1571" s="2" t="s">
        <v>77</v>
      </c>
      <c r="E1571" s="2">
        <v>197</v>
      </c>
      <c r="F1571" s="2" t="s">
        <v>206</v>
      </c>
      <c r="G1571" s="2">
        <v>0</v>
      </c>
      <c r="H1571" s="2" t="s">
        <v>46</v>
      </c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>
        <v>0</v>
      </c>
      <c r="AD1571" s="2" t="s">
        <v>47</v>
      </c>
      <c r="AE1571" s="2"/>
      <c r="AF1571" s="2"/>
      <c r="AG1571" s="2">
        <v>17</v>
      </c>
      <c r="AH1571" s="2">
        <f>SUM(G1571,I1571,K1571)</f>
        <v>0</v>
      </c>
      <c r="AI1571" s="2">
        <f>SUM(AG1571,AE1571,AC1571,AA1571,Y1571,W1571,U1571,S1571,Q1571,O1571,M1571,K1571,I1571,G1571)</f>
        <v>17</v>
      </c>
      <c r="AJ1571" s="2" t="str">
        <f>IF(AH1571=0,"INDEFERIDO","DEFERIDO")</f>
        <v>INDEFERIDO</v>
      </c>
      <c r="AK1571" s="2"/>
    </row>
    <row r="1572" spans="1:37" ht="25.5" hidden="1" x14ac:dyDescent="0.25">
      <c r="A1572" s="2" t="s">
        <v>879</v>
      </c>
      <c r="B1572" s="2">
        <v>56940</v>
      </c>
      <c r="C1572" s="2" t="s">
        <v>109</v>
      </c>
      <c r="D1572" s="2" t="s">
        <v>110</v>
      </c>
      <c r="E1572" s="2">
        <v>604</v>
      </c>
      <c r="F1572" s="2" t="s">
        <v>250</v>
      </c>
      <c r="G1572" s="2">
        <v>0</v>
      </c>
      <c r="H1572" s="2" t="s">
        <v>54</v>
      </c>
      <c r="I1572" s="2">
        <v>0</v>
      </c>
      <c r="J1572" s="2" t="s">
        <v>54</v>
      </c>
      <c r="K1572" s="2">
        <v>0</v>
      </c>
      <c r="L1572" s="2" t="s">
        <v>54</v>
      </c>
      <c r="M1572" s="2">
        <v>0</v>
      </c>
      <c r="N1572" s="2" t="s">
        <v>54</v>
      </c>
      <c r="O1572" s="2">
        <v>0</v>
      </c>
      <c r="P1572" s="2" t="s">
        <v>54</v>
      </c>
      <c r="Q1572" s="2">
        <v>0</v>
      </c>
      <c r="R1572" s="2" t="s">
        <v>54</v>
      </c>
      <c r="S1572" s="2">
        <v>0</v>
      </c>
      <c r="T1572" s="2" t="s">
        <v>54</v>
      </c>
      <c r="U1572" s="2">
        <v>0</v>
      </c>
      <c r="V1572" s="2" t="s">
        <v>54</v>
      </c>
      <c r="W1572" s="2">
        <v>0</v>
      </c>
      <c r="X1572" s="2" t="s">
        <v>54</v>
      </c>
      <c r="Y1572" s="2">
        <v>0</v>
      </c>
      <c r="Z1572" s="2" t="s">
        <v>54</v>
      </c>
      <c r="AA1572" s="2">
        <v>0</v>
      </c>
      <c r="AB1572" s="2" t="s">
        <v>54</v>
      </c>
      <c r="AC1572" s="2">
        <v>0</v>
      </c>
      <c r="AD1572" s="2" t="s">
        <v>54</v>
      </c>
      <c r="AE1572" s="2">
        <v>0</v>
      </c>
      <c r="AF1572" s="2" t="s">
        <v>54</v>
      </c>
      <c r="AG1572" s="2">
        <v>21</v>
      </c>
      <c r="AH1572" s="2">
        <f>SUM(G1572,I1572,K1572)</f>
        <v>0</v>
      </c>
      <c r="AI1572" s="2">
        <f>SUM(AG1572, AE1572, AC1572, AA1572, Y1572,W1572,U1572,S1572,Q1572,O1572,M1572,K1572,I1572,G1572)</f>
        <v>21</v>
      </c>
      <c r="AJ1572" s="2" t="str">
        <f>IF(AH1572=0,"INDEFERIDO","DEFERIDO")</f>
        <v>INDEFERIDO</v>
      </c>
      <c r="AK1572" s="2"/>
    </row>
    <row r="1573" spans="1:37" ht="63.75" hidden="1" x14ac:dyDescent="0.25">
      <c r="A1573" s="5" t="s">
        <v>1218</v>
      </c>
      <c r="B1573" s="2">
        <v>182721</v>
      </c>
      <c r="C1573" s="2" t="s">
        <v>95</v>
      </c>
      <c r="D1573" s="2" t="s">
        <v>96</v>
      </c>
      <c r="E1573" s="2">
        <v>204</v>
      </c>
      <c r="F1573" s="2" t="s">
        <v>71</v>
      </c>
      <c r="G1573" s="2">
        <v>120</v>
      </c>
      <c r="H1573" s="2"/>
      <c r="I1573" s="2">
        <v>100</v>
      </c>
      <c r="J1573" s="2"/>
      <c r="K1573" s="2"/>
      <c r="L1573" s="2"/>
      <c r="M1573" s="2"/>
      <c r="N1573" s="2"/>
      <c r="O1573" s="2"/>
      <c r="P1573" s="2"/>
      <c r="Q1573" s="2">
        <v>0</v>
      </c>
      <c r="R1573" s="2" t="s">
        <v>46</v>
      </c>
      <c r="S1573" s="2"/>
      <c r="T1573" s="2"/>
      <c r="U1573" s="2"/>
      <c r="V1573" s="2"/>
      <c r="W1573" s="2">
        <v>0</v>
      </c>
      <c r="X1573" s="2" t="s">
        <v>47</v>
      </c>
      <c r="Y1573" s="2"/>
      <c r="Z1573" s="2"/>
      <c r="AA1573" s="2"/>
      <c r="AB1573" s="2"/>
      <c r="AC1573" s="2">
        <v>25</v>
      </c>
      <c r="AD1573" s="2"/>
      <c r="AE1573" s="2">
        <v>12</v>
      </c>
      <c r="AF1573" s="2"/>
      <c r="AG1573" s="2">
        <v>6</v>
      </c>
      <c r="AH1573" s="2">
        <f>SUM(G1573,I1573,K1573)</f>
        <v>220</v>
      </c>
      <c r="AI1573" s="2">
        <f>SUM(AG1573, AE1573, AC1573, AA1573, Y1573,W1573,U1573,S1573,Q1573,O1573,M1573,K1573,I1573,G1573)</f>
        <v>263</v>
      </c>
      <c r="AJ1573" s="2" t="str">
        <f>IF(AH1573=0,"INDEFERIDO","DEFERIDO")</f>
        <v>DEFERIDO</v>
      </c>
      <c r="AK1573" s="2"/>
    </row>
    <row r="1574" spans="1:37" ht="25.5" hidden="1" x14ac:dyDescent="0.25">
      <c r="A1574" s="2" t="s">
        <v>1102</v>
      </c>
      <c r="B1574" s="2">
        <v>159467</v>
      </c>
      <c r="C1574" s="2" t="s">
        <v>70</v>
      </c>
      <c r="D1574" s="2" t="s">
        <v>77</v>
      </c>
      <c r="E1574" s="2">
        <v>942</v>
      </c>
      <c r="F1574" s="2" t="s">
        <v>449</v>
      </c>
      <c r="G1574" s="2">
        <v>0</v>
      </c>
      <c r="H1574" s="2" t="s">
        <v>54</v>
      </c>
      <c r="I1574" s="2">
        <v>0</v>
      </c>
      <c r="J1574" s="2" t="s">
        <v>54</v>
      </c>
      <c r="K1574" s="2">
        <v>0</v>
      </c>
      <c r="L1574" s="2" t="s">
        <v>54</v>
      </c>
      <c r="M1574" s="2">
        <v>0</v>
      </c>
      <c r="N1574" s="2" t="s">
        <v>54</v>
      </c>
      <c r="O1574" s="2">
        <v>0</v>
      </c>
      <c r="P1574" s="2" t="s">
        <v>54</v>
      </c>
      <c r="Q1574" s="2">
        <v>0</v>
      </c>
      <c r="R1574" s="2" t="s">
        <v>54</v>
      </c>
      <c r="S1574" s="2">
        <v>0</v>
      </c>
      <c r="T1574" s="2" t="s">
        <v>54</v>
      </c>
      <c r="U1574" s="2">
        <v>0</v>
      </c>
      <c r="V1574" s="2" t="s">
        <v>54</v>
      </c>
      <c r="W1574" s="2">
        <v>0</v>
      </c>
      <c r="X1574" s="2" t="s">
        <v>54</v>
      </c>
      <c r="Y1574" s="2">
        <v>0</v>
      </c>
      <c r="Z1574" s="2" t="s">
        <v>54</v>
      </c>
      <c r="AA1574" s="2">
        <v>0</v>
      </c>
      <c r="AB1574" s="2" t="s">
        <v>54</v>
      </c>
      <c r="AC1574" s="2">
        <v>0</v>
      </c>
      <c r="AD1574" s="2" t="s">
        <v>54</v>
      </c>
      <c r="AE1574" s="2">
        <v>0</v>
      </c>
      <c r="AF1574" s="2" t="s">
        <v>54</v>
      </c>
      <c r="AG1574" s="2">
        <v>14</v>
      </c>
      <c r="AH1574" s="2">
        <f>SUM(G1574,I1574,K1574)</f>
        <v>0</v>
      </c>
      <c r="AI1574" s="2">
        <f>SUM(AG1574, AE1574, AC1574, AA1574, Y1574,W1574,U1574,S1574,Q1574,O1574,M1574,K1574,I1574,G1574)</f>
        <v>14</v>
      </c>
      <c r="AJ1574" s="2" t="str">
        <f>IF(AH1574=0,"INDEFERIDO","DEFERIDO")</f>
        <v>INDEFERIDO</v>
      </c>
      <c r="AK1574" s="2"/>
    </row>
    <row r="1575" spans="1:37" ht="63.75" x14ac:dyDescent="0.25">
      <c r="A1575" s="5" t="s">
        <v>1218</v>
      </c>
      <c r="B1575" s="2">
        <v>132619</v>
      </c>
      <c r="C1575" s="2" t="s">
        <v>95</v>
      </c>
      <c r="D1575" s="2" t="s">
        <v>96</v>
      </c>
      <c r="E1575" s="2">
        <v>198</v>
      </c>
      <c r="F1575" s="2" t="s">
        <v>206</v>
      </c>
      <c r="G1575" s="2">
        <v>120</v>
      </c>
      <c r="H1575" s="2"/>
      <c r="I1575" s="2">
        <v>100</v>
      </c>
      <c r="J1575" s="2"/>
      <c r="K1575" s="2"/>
      <c r="L1575" s="2"/>
      <c r="M1575" s="2"/>
      <c r="N1575" s="2"/>
      <c r="O1575" s="2"/>
      <c r="P1575" s="2"/>
      <c r="Q1575" s="2">
        <v>0</v>
      </c>
      <c r="R1575" s="2" t="s">
        <v>46</v>
      </c>
      <c r="S1575" s="2"/>
      <c r="T1575" s="2"/>
      <c r="U1575" s="2"/>
      <c r="V1575" s="2"/>
      <c r="W1575" s="2">
        <v>0</v>
      </c>
      <c r="X1575" s="2" t="s">
        <v>47</v>
      </c>
      <c r="Y1575" s="2"/>
      <c r="Z1575" s="2"/>
      <c r="AA1575" s="2"/>
      <c r="AB1575" s="2"/>
      <c r="AC1575" s="2">
        <v>25</v>
      </c>
      <c r="AD1575" s="2"/>
      <c r="AE1575" s="2">
        <v>32</v>
      </c>
      <c r="AF1575" s="2"/>
      <c r="AG1575" s="2">
        <v>18</v>
      </c>
      <c r="AH1575" s="2">
        <f>SUM(G1575,I1575,K1575)</f>
        <v>220</v>
      </c>
      <c r="AI1575" s="2">
        <f>SUM(AG1575, AE1575, AC1575, AA1575, Y1575,W1575,U1575,S1575,Q1575,O1575,M1575,K1575,I1575,G1575)</f>
        <v>295</v>
      </c>
      <c r="AJ1575" s="2" t="str">
        <f>IF(AH1575=0,"INDEFERIDO","DEFERIDO")</f>
        <v>DEFERIDO</v>
      </c>
      <c r="AK1575" s="2"/>
    </row>
    <row r="1576" spans="1:37" ht="51" hidden="1" x14ac:dyDescent="0.25">
      <c r="A1576" s="2" t="s">
        <v>173</v>
      </c>
      <c r="B1576" s="2">
        <v>54414</v>
      </c>
      <c r="C1576" s="2" t="s">
        <v>70</v>
      </c>
      <c r="D1576" s="2" t="s">
        <v>77</v>
      </c>
      <c r="E1576" s="2">
        <v>605</v>
      </c>
      <c r="F1576" s="2" t="s">
        <v>250</v>
      </c>
      <c r="G1576" s="2">
        <v>120</v>
      </c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>
        <v>30</v>
      </c>
      <c r="X1576" s="2"/>
      <c r="Y1576" s="2">
        <v>0</v>
      </c>
      <c r="Z1576" s="2" t="s">
        <v>55</v>
      </c>
      <c r="AA1576" s="2"/>
      <c r="AB1576" s="2"/>
      <c r="AC1576" s="2"/>
      <c r="AD1576" s="2"/>
      <c r="AE1576" s="2"/>
      <c r="AF1576" s="2"/>
      <c r="AG1576" s="2">
        <v>21</v>
      </c>
      <c r="AH1576" s="2">
        <f>SUM(G1576,I1576,K1576)</f>
        <v>120</v>
      </c>
      <c r="AI1576" s="2">
        <f>SUM(AG1576,AE1576,AC1576,AA1576,Y1576,W1576,U1576,S1576,Q1576,O1576,M1576,K1576,I1576,G1576)</f>
        <v>171</v>
      </c>
      <c r="AJ1576" s="2" t="str">
        <f>IF(AH1576=0,"INDEFERIDO","DEFERIDO")</f>
        <v>DEFERIDO</v>
      </c>
      <c r="AK1576" s="2"/>
    </row>
    <row r="1577" spans="1:37" ht="51" hidden="1" x14ac:dyDescent="0.25">
      <c r="A1577" s="2" t="s">
        <v>1177</v>
      </c>
      <c r="B1577" s="2">
        <v>154653</v>
      </c>
      <c r="C1577" s="2" t="s">
        <v>70</v>
      </c>
      <c r="D1577" s="2" t="s">
        <v>77</v>
      </c>
      <c r="E1577" s="2">
        <v>943</v>
      </c>
      <c r="F1577" s="2" t="s">
        <v>449</v>
      </c>
      <c r="G1577" s="2">
        <v>0</v>
      </c>
      <c r="H1577" s="2" t="s">
        <v>46</v>
      </c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>
        <v>10</v>
      </c>
      <c r="AD1577" s="2"/>
      <c r="AE1577" s="2"/>
      <c r="AF1577" s="2"/>
      <c r="AG1577" s="2">
        <v>15</v>
      </c>
      <c r="AH1577" s="2">
        <f>SUM(G1577,I1577,K1577)</f>
        <v>0</v>
      </c>
      <c r="AI1577" s="2">
        <f>SUM(AG1577, AE1577, AC1577, AA1577, Y1577,W1577,U1577,S1577,Q1577,O1577,M1577,K1577,I1577,G1577)</f>
        <v>25</v>
      </c>
      <c r="AJ1577" s="2" t="str">
        <f>IF(AH1577=0,"INDEFERIDO","DEFERIDO")</f>
        <v>INDEFERIDO</v>
      </c>
      <c r="AK1577" s="2"/>
    </row>
    <row r="1578" spans="1:37" ht="25.5" hidden="1" x14ac:dyDescent="0.25">
      <c r="A1578" s="5" t="s">
        <v>962</v>
      </c>
      <c r="B1578" s="2">
        <v>146107</v>
      </c>
      <c r="C1578" s="2" t="s">
        <v>70</v>
      </c>
      <c r="D1578" s="2" t="s">
        <v>77</v>
      </c>
      <c r="E1578" s="2">
        <v>205</v>
      </c>
      <c r="F1578" s="2" t="s">
        <v>71</v>
      </c>
      <c r="G1578" s="2">
        <v>0</v>
      </c>
      <c r="H1578" s="2" t="s">
        <v>54</v>
      </c>
      <c r="I1578" s="2">
        <v>0</v>
      </c>
      <c r="J1578" s="2" t="s">
        <v>54</v>
      </c>
      <c r="K1578" s="2">
        <v>0</v>
      </c>
      <c r="L1578" s="2" t="s">
        <v>54</v>
      </c>
      <c r="M1578" s="2">
        <v>0</v>
      </c>
      <c r="N1578" s="2" t="s">
        <v>54</v>
      </c>
      <c r="O1578" s="2">
        <v>0</v>
      </c>
      <c r="P1578" s="2" t="s">
        <v>54</v>
      </c>
      <c r="Q1578" s="2">
        <v>0</v>
      </c>
      <c r="R1578" s="2" t="s">
        <v>54</v>
      </c>
      <c r="S1578" s="2">
        <v>0</v>
      </c>
      <c r="T1578" s="2" t="s">
        <v>54</v>
      </c>
      <c r="U1578" s="2">
        <v>0</v>
      </c>
      <c r="V1578" s="2" t="s">
        <v>54</v>
      </c>
      <c r="W1578" s="2">
        <v>0</v>
      </c>
      <c r="X1578" s="2" t="s">
        <v>54</v>
      </c>
      <c r="Y1578" s="2">
        <v>0</v>
      </c>
      <c r="Z1578" s="2" t="s">
        <v>54</v>
      </c>
      <c r="AA1578" s="2">
        <v>0</v>
      </c>
      <c r="AB1578" s="2" t="s">
        <v>54</v>
      </c>
      <c r="AC1578" s="2">
        <v>0</v>
      </c>
      <c r="AD1578" s="2" t="s">
        <v>54</v>
      </c>
      <c r="AE1578" s="2">
        <v>0</v>
      </c>
      <c r="AF1578" s="2" t="s">
        <v>54</v>
      </c>
      <c r="AG1578" s="2">
        <v>16</v>
      </c>
      <c r="AH1578" s="2">
        <f>SUM(G1578,I1578,K1578)</f>
        <v>0</v>
      </c>
      <c r="AI1578" s="2">
        <f>SUM(AG1578, AE1578, AC1578, AA1578, Y1578,W1578,U1578,S1578,Q1578,O1578,M1578,K1578,I1578,G1578)</f>
        <v>16</v>
      </c>
      <c r="AJ1578" s="2" t="str">
        <f>IF(AH1578=0,"INDEFERIDO","DEFERIDO")</f>
        <v>INDEFERIDO</v>
      </c>
      <c r="AK1578" s="2"/>
    </row>
    <row r="1579" spans="1:37" ht="25.5" hidden="1" x14ac:dyDescent="0.25">
      <c r="A1579" s="2" t="s">
        <v>1102</v>
      </c>
      <c r="B1579" s="2">
        <v>166380</v>
      </c>
      <c r="C1579" s="2" t="s">
        <v>70</v>
      </c>
      <c r="D1579" s="2" t="s">
        <v>77</v>
      </c>
      <c r="E1579" s="2">
        <v>945</v>
      </c>
      <c r="F1579" s="2" t="s">
        <v>449</v>
      </c>
      <c r="G1579" s="2">
        <v>0</v>
      </c>
      <c r="H1579" s="2" t="s">
        <v>54</v>
      </c>
      <c r="I1579" s="2">
        <v>0</v>
      </c>
      <c r="J1579" s="2" t="s">
        <v>54</v>
      </c>
      <c r="K1579" s="2">
        <v>0</v>
      </c>
      <c r="L1579" s="2" t="s">
        <v>54</v>
      </c>
      <c r="M1579" s="2">
        <v>0</v>
      </c>
      <c r="N1579" s="2" t="s">
        <v>54</v>
      </c>
      <c r="O1579" s="2">
        <v>0</v>
      </c>
      <c r="P1579" s="2" t="s">
        <v>54</v>
      </c>
      <c r="Q1579" s="2">
        <v>0</v>
      </c>
      <c r="R1579" s="2" t="s">
        <v>54</v>
      </c>
      <c r="S1579" s="2">
        <v>0</v>
      </c>
      <c r="T1579" s="2" t="s">
        <v>54</v>
      </c>
      <c r="U1579" s="2">
        <v>0</v>
      </c>
      <c r="V1579" s="2" t="s">
        <v>54</v>
      </c>
      <c r="W1579" s="2">
        <v>0</v>
      </c>
      <c r="X1579" s="2" t="s">
        <v>54</v>
      </c>
      <c r="Y1579" s="2">
        <v>0</v>
      </c>
      <c r="Z1579" s="2" t="s">
        <v>54</v>
      </c>
      <c r="AA1579" s="2">
        <v>0</v>
      </c>
      <c r="AB1579" s="2" t="s">
        <v>54</v>
      </c>
      <c r="AC1579" s="2">
        <v>0</v>
      </c>
      <c r="AD1579" s="2" t="s">
        <v>54</v>
      </c>
      <c r="AE1579" s="2">
        <v>0</v>
      </c>
      <c r="AF1579" s="2" t="s">
        <v>54</v>
      </c>
      <c r="AG1579" s="2">
        <v>12</v>
      </c>
      <c r="AH1579" s="2">
        <f>SUM(G1579,I1579,K1579)</f>
        <v>0</v>
      </c>
      <c r="AI1579" s="2">
        <f>SUM(AG1579, AE1579, AC1579, AA1579, Y1579,W1579,U1579,S1579,Q1579,O1579,M1579,K1579,I1579,G1579)</f>
        <v>12</v>
      </c>
      <c r="AJ1579" s="2" t="str">
        <f>IF(AH1579=0,"INDEFERIDO","DEFERIDO")</f>
        <v>INDEFERIDO</v>
      </c>
      <c r="AK1579" s="2"/>
    </row>
    <row r="1580" spans="1:37" hidden="1" x14ac:dyDescent="0.25">
      <c r="A1580" s="2" t="s">
        <v>172</v>
      </c>
      <c r="B1580" s="2">
        <v>114262</v>
      </c>
      <c r="C1580" s="2" t="s">
        <v>70</v>
      </c>
      <c r="D1580" s="2" t="s">
        <v>28</v>
      </c>
      <c r="E1580" s="2">
        <v>607</v>
      </c>
      <c r="F1580" s="2" t="s">
        <v>250</v>
      </c>
      <c r="G1580" s="2">
        <v>120</v>
      </c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>
        <v>20</v>
      </c>
      <c r="AD1580" s="2"/>
      <c r="AE1580" s="2"/>
      <c r="AF1580" s="2"/>
      <c r="AG1580" s="2">
        <v>18</v>
      </c>
      <c r="AH1580" s="2">
        <f>SUM(G1580,I1580,K1580)</f>
        <v>120</v>
      </c>
      <c r="AI1580" s="2">
        <f>SUM(AG1580,AE1580,AC1580,AA1580,Y1580,W1580,U1580,S1580,Q1580,O1580,M1580,K1580,I1580,G1580)</f>
        <v>158</v>
      </c>
      <c r="AJ1580" s="2" t="str">
        <f>IF(AH1580=0,"INDEFERIDO","DEFERIDO")</f>
        <v>DEFERIDO</v>
      </c>
      <c r="AK1580" s="2"/>
    </row>
    <row r="1581" spans="1:37" ht="63.75" hidden="1" x14ac:dyDescent="0.25">
      <c r="A1581" s="2" t="s">
        <v>772</v>
      </c>
      <c r="B1581" s="2">
        <v>175900</v>
      </c>
      <c r="C1581" s="2" t="s">
        <v>70</v>
      </c>
      <c r="D1581" s="2" t="s">
        <v>77</v>
      </c>
      <c r="E1581" s="2">
        <v>946</v>
      </c>
      <c r="F1581" s="2" t="s">
        <v>449</v>
      </c>
      <c r="G1581" s="2">
        <v>120</v>
      </c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>
        <v>0</v>
      </c>
      <c r="AD1581" s="2" t="s">
        <v>47</v>
      </c>
      <c r="AE1581" s="2">
        <v>6</v>
      </c>
      <c r="AF1581" s="2"/>
      <c r="AG1581" s="2">
        <v>12</v>
      </c>
      <c r="AH1581" s="2">
        <f>SUM(G1581,I1581,K1581)</f>
        <v>120</v>
      </c>
      <c r="AI1581" s="2">
        <f>SUM(AG1581, AE1581, AC1581, AA1581, Y1581,W1581,U1581,S1581,Q1581,O1581,M1581,K1581,I1581,G1581)</f>
        <v>138</v>
      </c>
      <c r="AJ1581" s="2" t="str">
        <f>IF(AH1581=0,"INDEFERIDO","DEFERIDO")</f>
        <v>DEFERIDO</v>
      </c>
      <c r="AK1581" s="2"/>
    </row>
    <row r="1582" spans="1:37" hidden="1" x14ac:dyDescent="0.25">
      <c r="A1582" s="2" t="s">
        <v>552</v>
      </c>
      <c r="B1582" s="2">
        <v>163926</v>
      </c>
      <c r="C1582" s="2" t="s">
        <v>70</v>
      </c>
      <c r="D1582" s="2" t="s">
        <v>77</v>
      </c>
      <c r="E1582" s="2">
        <v>947</v>
      </c>
      <c r="F1582" s="2" t="s">
        <v>449</v>
      </c>
      <c r="G1582" s="2">
        <v>120</v>
      </c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>
        <v>10</v>
      </c>
      <c r="AD1582" s="2"/>
      <c r="AE1582" s="2"/>
      <c r="AF1582" s="2"/>
      <c r="AG1582" s="2">
        <v>13</v>
      </c>
      <c r="AH1582" s="2">
        <f>SUM(G1582,I1582,K1582)</f>
        <v>120</v>
      </c>
      <c r="AI1582" s="2">
        <f>SUM(AG1582,AE1582,AC1582,AA1582,Y1582,W1582,U1582,S1582,Q1582,O1582,M1582,K1582,I1582,G1582)</f>
        <v>143</v>
      </c>
      <c r="AJ1582" s="2" t="str">
        <f>IF(AH1582=0,"INDEFERIDO","DEFERIDO")</f>
        <v>DEFERIDO</v>
      </c>
      <c r="AK1582" s="2"/>
    </row>
    <row r="1583" spans="1:37" ht="51" hidden="1" x14ac:dyDescent="0.25">
      <c r="A1583" s="2" t="s">
        <v>1208</v>
      </c>
      <c r="B1583" s="2">
        <v>154890</v>
      </c>
      <c r="C1583" s="2" t="s">
        <v>70</v>
      </c>
      <c r="D1583" s="2" t="s">
        <v>77</v>
      </c>
      <c r="E1583" s="2">
        <v>948</v>
      </c>
      <c r="F1583" s="2" t="s">
        <v>449</v>
      </c>
      <c r="G1583" s="2">
        <v>0</v>
      </c>
      <c r="H1583" s="2" t="s">
        <v>46</v>
      </c>
      <c r="I1583" s="2"/>
      <c r="J1583" s="2"/>
      <c r="K1583" s="2">
        <v>0</v>
      </c>
      <c r="L1583" s="2" t="s">
        <v>72</v>
      </c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>
        <v>15</v>
      </c>
      <c r="AH1583" s="2">
        <f>SUM(G1583,I1583,K1583)</f>
        <v>0</v>
      </c>
      <c r="AI1583" s="2">
        <f>SUM(AG1583, AE1583, AC1583, AA1583, Y1583,W1583,U1583,S1583,Q1583,O1583,M1583,K1583,I1583,G1583)</f>
        <v>15</v>
      </c>
      <c r="AJ1583" s="2" t="str">
        <f>IF(AH1583=0,"INDEFERIDO","DEFERIDO")</f>
        <v>INDEFERIDO</v>
      </c>
      <c r="AK1583" s="2"/>
    </row>
    <row r="1584" spans="1:37" hidden="1" x14ac:dyDescent="0.25">
      <c r="A1584" s="2" t="s">
        <v>385</v>
      </c>
      <c r="B1584" s="2">
        <v>52781</v>
      </c>
      <c r="C1584" s="2" t="s">
        <v>70</v>
      </c>
      <c r="D1584" s="2" t="s">
        <v>77</v>
      </c>
      <c r="E1584" s="2">
        <v>608</v>
      </c>
      <c r="F1584" s="2" t="s">
        <v>250</v>
      </c>
      <c r="G1584" s="2">
        <v>120</v>
      </c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>
        <v>22</v>
      </c>
      <c r="AH1584" s="2">
        <f>SUM(G1584,I1584,K1584)</f>
        <v>120</v>
      </c>
      <c r="AI1584" s="2">
        <f>SUM(AG1584,AE1584,AC1584,AA1584,Y1584,W1584,U1584,S1584,Q1584,O1584,M1584,K1584,I1584,G1584)</f>
        <v>142</v>
      </c>
      <c r="AJ1584" s="2" t="str">
        <f>IF(AH1584=0,"INDEFERIDO","DEFERIDO")</f>
        <v>DEFERIDO</v>
      </c>
      <c r="AK1584" s="2"/>
    </row>
    <row r="1585" spans="1:37" ht="63.75" hidden="1" x14ac:dyDescent="0.25">
      <c r="A1585" s="2" t="s">
        <v>386</v>
      </c>
      <c r="B1585" s="2">
        <v>142524</v>
      </c>
      <c r="C1585" s="2" t="s">
        <v>70</v>
      </c>
      <c r="D1585" s="2" t="s">
        <v>77</v>
      </c>
      <c r="E1585" s="2">
        <v>609</v>
      </c>
      <c r="F1585" s="2" t="s">
        <v>250</v>
      </c>
      <c r="G1585" s="2">
        <v>120</v>
      </c>
      <c r="H1585" s="2"/>
      <c r="I1585" s="2"/>
      <c r="J1585" s="2"/>
      <c r="K1585" s="2">
        <v>0</v>
      </c>
      <c r="L1585" s="2" t="s">
        <v>72</v>
      </c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>
        <v>0</v>
      </c>
      <c r="X1585" s="2" t="s">
        <v>82</v>
      </c>
      <c r="Y1585" s="2"/>
      <c r="Z1585" s="2"/>
      <c r="AA1585" s="2"/>
      <c r="AB1585" s="2"/>
      <c r="AC1585" s="2">
        <v>0</v>
      </c>
      <c r="AD1585" s="2"/>
      <c r="AE1585" s="2"/>
      <c r="AF1585" s="2"/>
      <c r="AG1585" s="2">
        <v>17</v>
      </c>
      <c r="AH1585" s="2">
        <f>SUM(G1585,I1585,K1585)</f>
        <v>120</v>
      </c>
      <c r="AI1585" s="2">
        <f>SUM(AG1585,AE1585,AC1585,AA1585,Y1585,W1585,U1585,S1585,Q1585,O1585,M1585,K1585,I1585,G1585)</f>
        <v>137</v>
      </c>
      <c r="AJ1585" s="2" t="str">
        <f>IF(AH1585=0,"INDEFERIDO","DEFERIDO")</f>
        <v>DEFERIDO</v>
      </c>
      <c r="AK1585" s="2"/>
    </row>
    <row r="1586" spans="1:37" ht="51" hidden="1" x14ac:dyDescent="0.25">
      <c r="A1586" s="2" t="s">
        <v>1053</v>
      </c>
      <c r="B1586" s="2">
        <v>135306</v>
      </c>
      <c r="C1586" s="2" t="s">
        <v>70</v>
      </c>
      <c r="D1586" s="2" t="s">
        <v>77</v>
      </c>
      <c r="E1586" s="2">
        <v>949</v>
      </c>
      <c r="F1586" s="2" t="s">
        <v>449</v>
      </c>
      <c r="G1586" s="2">
        <v>0</v>
      </c>
      <c r="H1586" s="2" t="s">
        <v>46</v>
      </c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>
        <v>17</v>
      </c>
      <c r="AH1586" s="2">
        <f>SUM(G1586,I1586,K1586)</f>
        <v>0</v>
      </c>
      <c r="AI1586" s="2">
        <f>SUM(AG1586, AE1586, AC1586, AA1586, Y1586,W1586,U1586,S1586,Q1586,O1586,M1586,K1586,I1586,G1586)</f>
        <v>17</v>
      </c>
      <c r="AJ1586" s="2" t="str">
        <f>IF(AH1586=0,"INDEFERIDO","DEFERIDO")</f>
        <v>INDEFERIDO</v>
      </c>
      <c r="AK1586" s="2"/>
    </row>
    <row r="1587" spans="1:37" ht="51" hidden="1" x14ac:dyDescent="0.25">
      <c r="A1587" s="2" t="s">
        <v>1139</v>
      </c>
      <c r="B1587" s="2">
        <v>183159</v>
      </c>
      <c r="C1587" s="2" t="s">
        <v>70</v>
      </c>
      <c r="D1587" s="2" t="s">
        <v>26</v>
      </c>
      <c r="E1587" s="2">
        <v>610</v>
      </c>
      <c r="F1587" s="2" t="s">
        <v>250</v>
      </c>
      <c r="G1587" s="2">
        <v>120</v>
      </c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>
        <v>0</v>
      </c>
      <c r="Z1587" s="2" t="s">
        <v>100</v>
      </c>
      <c r="AA1587" s="2"/>
      <c r="AB1587" s="2"/>
      <c r="AC1587" s="2"/>
      <c r="AD1587" s="2"/>
      <c r="AE1587" s="2"/>
      <c r="AF1587" s="2"/>
      <c r="AG1587" s="2">
        <v>5</v>
      </c>
      <c r="AH1587" s="2">
        <f>SUM(G1587,I1587,K1587)</f>
        <v>120</v>
      </c>
      <c r="AI1587" s="2">
        <f>SUM(AG1587, AE1587, AC1587, AA1587, Y1587,W1587,U1587,S1587,Q1587,O1587,M1587,K1587,I1587,G1587)</f>
        <v>125</v>
      </c>
      <c r="AJ1587" s="2" t="str">
        <f>IF(AH1587=0,"INDEFERIDO","DEFERIDO")</f>
        <v>DEFERIDO</v>
      </c>
      <c r="AK1587" s="2"/>
    </row>
    <row r="1588" spans="1:37" ht="51" hidden="1" x14ac:dyDescent="0.25">
      <c r="A1588" s="5" t="s">
        <v>178</v>
      </c>
      <c r="B1588" s="2">
        <v>180611</v>
      </c>
      <c r="C1588" s="2" t="s">
        <v>70</v>
      </c>
      <c r="D1588" s="2" t="s">
        <v>77</v>
      </c>
      <c r="E1588" s="2">
        <v>206</v>
      </c>
      <c r="F1588" s="2" t="s">
        <v>71</v>
      </c>
      <c r="G1588" s="2"/>
      <c r="H1588" s="2"/>
      <c r="I1588" s="2">
        <v>0</v>
      </c>
      <c r="J1588" s="2" t="s">
        <v>51</v>
      </c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>
        <v>9</v>
      </c>
      <c r="AH1588" s="2">
        <f>SUM(G1588,I1588,K1588)</f>
        <v>0</v>
      </c>
      <c r="AI1588" s="2">
        <f>SUM(AG1588,AE1588,AC1588,AA1588,Y1588,W1588,U1588,S1588,Q1588,O1588,M1588,K1588,I1588,G1588)</f>
        <v>9</v>
      </c>
      <c r="AJ1588" s="2" t="str">
        <f>IF(AH1588=0,"INDEFERIDO","DEFERIDO")</f>
        <v>INDEFERIDO</v>
      </c>
      <c r="AK1588" s="2"/>
    </row>
    <row r="1589" spans="1:37" ht="25.5" hidden="1" x14ac:dyDescent="0.25">
      <c r="A1589" s="2" t="s">
        <v>1097</v>
      </c>
      <c r="B1589" s="2">
        <v>180226</v>
      </c>
      <c r="C1589" s="2" t="s">
        <v>70</v>
      </c>
      <c r="D1589" s="2" t="s">
        <v>77</v>
      </c>
      <c r="E1589" s="2">
        <v>950</v>
      </c>
      <c r="F1589" s="2" t="s">
        <v>449</v>
      </c>
      <c r="G1589" s="2">
        <v>0</v>
      </c>
      <c r="H1589" s="2" t="s">
        <v>54</v>
      </c>
      <c r="I1589" s="2">
        <v>0</v>
      </c>
      <c r="J1589" s="2" t="s">
        <v>54</v>
      </c>
      <c r="K1589" s="2">
        <v>0</v>
      </c>
      <c r="L1589" s="2" t="s">
        <v>54</v>
      </c>
      <c r="M1589" s="2">
        <v>0</v>
      </c>
      <c r="N1589" s="2" t="s">
        <v>54</v>
      </c>
      <c r="O1589" s="2">
        <v>0</v>
      </c>
      <c r="P1589" s="2" t="s">
        <v>54</v>
      </c>
      <c r="Q1589" s="2">
        <v>0</v>
      </c>
      <c r="R1589" s="2" t="s">
        <v>54</v>
      </c>
      <c r="S1589" s="2">
        <v>0</v>
      </c>
      <c r="T1589" s="2" t="s">
        <v>54</v>
      </c>
      <c r="U1589" s="2">
        <v>0</v>
      </c>
      <c r="V1589" s="2" t="s">
        <v>54</v>
      </c>
      <c r="W1589" s="2">
        <v>0</v>
      </c>
      <c r="X1589" s="2" t="s">
        <v>54</v>
      </c>
      <c r="Y1589" s="2">
        <v>0</v>
      </c>
      <c r="Z1589" s="2" t="s">
        <v>54</v>
      </c>
      <c r="AA1589" s="2">
        <v>0</v>
      </c>
      <c r="AB1589" s="2" t="s">
        <v>54</v>
      </c>
      <c r="AC1589" s="2">
        <v>0</v>
      </c>
      <c r="AD1589" s="2" t="s">
        <v>54</v>
      </c>
      <c r="AE1589" s="2">
        <v>0</v>
      </c>
      <c r="AF1589" s="2" t="s">
        <v>54</v>
      </c>
      <c r="AG1589" s="2">
        <v>10</v>
      </c>
      <c r="AH1589" s="2">
        <f>SUM(G1589,I1589,K1589)</f>
        <v>0</v>
      </c>
      <c r="AI1589" s="2">
        <f>SUM(AG1589, AE1589, AC1589, AA1589, Y1589,W1589,U1589,S1589,Q1589,O1589,M1589,K1589,I1589,G1589)</f>
        <v>10</v>
      </c>
      <c r="AJ1589" s="2" t="str">
        <f>IF(AH1589=0,"INDEFERIDO","DEFERIDO")</f>
        <v>INDEFERIDO</v>
      </c>
      <c r="AK1589" s="2"/>
    </row>
    <row r="1590" spans="1:37" ht="38.25" x14ac:dyDescent="0.25">
      <c r="A1590" s="5" t="s">
        <v>175</v>
      </c>
      <c r="B1590" s="2">
        <v>166443</v>
      </c>
      <c r="C1590" s="2" t="s">
        <v>70</v>
      </c>
      <c r="D1590" s="2" t="s">
        <v>77</v>
      </c>
      <c r="E1590" s="2">
        <v>199</v>
      </c>
      <c r="F1590" s="2" t="s">
        <v>206</v>
      </c>
      <c r="G1590" s="2">
        <v>120</v>
      </c>
      <c r="H1590" s="2"/>
      <c r="I1590" s="2"/>
      <c r="J1590" s="2"/>
      <c r="K1590" s="2"/>
      <c r="L1590" s="2"/>
      <c r="M1590" s="2"/>
      <c r="N1590" s="2"/>
      <c r="O1590" s="2"/>
      <c r="P1590" s="2"/>
      <c r="Q1590" s="2">
        <v>0</v>
      </c>
      <c r="R1590" s="2" t="s">
        <v>230</v>
      </c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>
        <v>11</v>
      </c>
      <c r="AH1590" s="2">
        <f>SUM(G1590,I1590,K1590)</f>
        <v>120</v>
      </c>
      <c r="AI1590" s="2">
        <f>SUM(AG1590,AE1590,AC1590,AA1590,Y1590,W1590,U1590,S1590,Q1590,O1590,M1590,K1590,I1590,G1590)</f>
        <v>131</v>
      </c>
      <c r="AJ1590" s="2" t="str">
        <f>IF(AH1590=0,"INDEFERIDO","DEFERIDO")</f>
        <v>DEFERIDO</v>
      </c>
      <c r="AK1590" s="2"/>
    </row>
    <row r="1591" spans="1:37" ht="25.5" hidden="1" x14ac:dyDescent="0.25">
      <c r="A1591" s="2" t="s">
        <v>928</v>
      </c>
      <c r="B1591" s="2">
        <v>33197</v>
      </c>
      <c r="C1591" s="2" t="s">
        <v>70</v>
      </c>
      <c r="D1591" s="2" t="s">
        <v>77</v>
      </c>
      <c r="E1591" s="2">
        <v>951</v>
      </c>
      <c r="F1591" s="2" t="s">
        <v>449</v>
      </c>
      <c r="G1591" s="2">
        <v>0</v>
      </c>
      <c r="H1591" s="2" t="s">
        <v>54</v>
      </c>
      <c r="I1591" s="2">
        <v>0</v>
      </c>
      <c r="J1591" s="2" t="s">
        <v>54</v>
      </c>
      <c r="K1591" s="2">
        <v>0</v>
      </c>
      <c r="L1591" s="2" t="s">
        <v>54</v>
      </c>
      <c r="M1591" s="2">
        <v>0</v>
      </c>
      <c r="N1591" s="2" t="s">
        <v>54</v>
      </c>
      <c r="O1591" s="2">
        <v>0</v>
      </c>
      <c r="P1591" s="2" t="s">
        <v>54</v>
      </c>
      <c r="Q1591" s="2">
        <v>0</v>
      </c>
      <c r="R1591" s="2" t="s">
        <v>54</v>
      </c>
      <c r="S1591" s="2">
        <v>0</v>
      </c>
      <c r="T1591" s="2" t="s">
        <v>54</v>
      </c>
      <c r="U1591" s="2">
        <v>0</v>
      </c>
      <c r="V1591" s="2" t="s">
        <v>54</v>
      </c>
      <c r="W1591" s="2">
        <v>0</v>
      </c>
      <c r="X1591" s="2" t="s">
        <v>54</v>
      </c>
      <c r="Y1591" s="2">
        <v>0</v>
      </c>
      <c r="Z1591" s="2" t="s">
        <v>54</v>
      </c>
      <c r="AA1591" s="2">
        <v>0</v>
      </c>
      <c r="AB1591" s="2" t="s">
        <v>54</v>
      </c>
      <c r="AC1591" s="2">
        <v>0</v>
      </c>
      <c r="AD1591" s="2" t="s">
        <v>54</v>
      </c>
      <c r="AE1591" s="2">
        <v>0</v>
      </c>
      <c r="AF1591" s="2" t="s">
        <v>54</v>
      </c>
      <c r="AG1591" s="2">
        <v>20</v>
      </c>
      <c r="AH1591" s="2">
        <f>SUM(G1591,I1591,K1591)</f>
        <v>0</v>
      </c>
      <c r="AI1591" s="2">
        <f>SUM(AG1591, AE1591, AC1591, AA1591, Y1591,W1591,U1591,S1591,Q1591,O1591,M1591,K1591,I1591,G1591)</f>
        <v>20</v>
      </c>
      <c r="AJ1591" s="2" t="str">
        <f>IF(AH1591=0,"INDEFERIDO","DEFERIDO")</f>
        <v>INDEFERIDO</v>
      </c>
      <c r="AK1591" s="2"/>
    </row>
    <row r="1592" spans="1:37" ht="51" hidden="1" x14ac:dyDescent="0.25">
      <c r="A1592" s="2" t="s">
        <v>171</v>
      </c>
      <c r="B1592" s="2">
        <v>73485</v>
      </c>
      <c r="C1592" s="2" t="s">
        <v>70</v>
      </c>
      <c r="D1592" s="2" t="s">
        <v>77</v>
      </c>
      <c r="E1592" s="2">
        <v>953</v>
      </c>
      <c r="F1592" s="2" t="s">
        <v>449</v>
      </c>
      <c r="G1592" s="2">
        <v>120</v>
      </c>
      <c r="H1592" s="2"/>
      <c r="I1592" s="2">
        <v>0</v>
      </c>
      <c r="J1592" s="2" t="s">
        <v>51</v>
      </c>
      <c r="K1592" s="2"/>
      <c r="L1592" s="2"/>
      <c r="M1592" s="2"/>
      <c r="N1592" s="2"/>
      <c r="O1592" s="2"/>
      <c r="P1592" s="2"/>
      <c r="Q1592" s="2">
        <v>40</v>
      </c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>
        <v>25</v>
      </c>
      <c r="AD1592" s="2"/>
      <c r="AE1592" s="2"/>
      <c r="AF1592" s="2"/>
      <c r="AG1592" s="2">
        <v>31</v>
      </c>
      <c r="AH1592" s="2">
        <f>SUM(G1592,I1592,K1592)</f>
        <v>120</v>
      </c>
      <c r="AI1592" s="2">
        <f>SUM(AG1592,AE1592,AC1592,AA1592,Y1592,W1592,U1592,S1592,Q1592,O1592,M1592,K1592,I1592,G1592)</f>
        <v>216</v>
      </c>
      <c r="AJ1592" s="2" t="str">
        <f>IF(AH1592=0,"INDEFERIDO","DEFERIDO")</f>
        <v>DEFERIDO</v>
      </c>
      <c r="AK1592" s="2"/>
    </row>
    <row r="1593" spans="1:37" ht="51" hidden="1" x14ac:dyDescent="0.25">
      <c r="A1593" s="2" t="s">
        <v>864</v>
      </c>
      <c r="B1593" s="2">
        <v>56423</v>
      </c>
      <c r="C1593" s="2" t="s">
        <v>70</v>
      </c>
      <c r="D1593" s="2" t="s">
        <v>77</v>
      </c>
      <c r="E1593" s="2">
        <v>611</v>
      </c>
      <c r="F1593" s="2" t="s">
        <v>250</v>
      </c>
      <c r="G1593" s="2">
        <v>120</v>
      </c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>
        <v>0</v>
      </c>
      <c r="Z1593" s="2" t="s">
        <v>865</v>
      </c>
      <c r="AA1593" s="2"/>
      <c r="AB1593" s="2"/>
      <c r="AC1593" s="2">
        <v>5</v>
      </c>
      <c r="AD1593" s="2"/>
      <c r="AE1593" s="2"/>
      <c r="AF1593" s="2"/>
      <c r="AG1593" s="2">
        <v>21</v>
      </c>
      <c r="AH1593" s="2">
        <f>SUM(G1593,I1593,K1593)</f>
        <v>120</v>
      </c>
      <c r="AI1593" s="2">
        <f>SUM(AG1593, AE1593, AC1593, AA1593, Y1593,W1593,U1593,S1593,Q1593,O1593,M1593,K1593,I1593,G1593)</f>
        <v>146</v>
      </c>
      <c r="AJ1593" s="2" t="str">
        <f>IF(AH1593=0,"INDEFERIDO","DEFERIDO")</f>
        <v>DEFERIDO</v>
      </c>
      <c r="AK1593" s="2"/>
    </row>
    <row r="1594" spans="1:37" ht="25.5" hidden="1" x14ac:dyDescent="0.25">
      <c r="A1594" s="2" t="s">
        <v>1134</v>
      </c>
      <c r="B1594" s="2">
        <v>101387</v>
      </c>
      <c r="C1594" s="2" t="s">
        <v>70</v>
      </c>
      <c r="D1594" s="2" t="s">
        <v>31</v>
      </c>
      <c r="E1594" s="2">
        <v>612</v>
      </c>
      <c r="F1594" s="2" t="s">
        <v>250</v>
      </c>
      <c r="G1594" s="2">
        <v>0</v>
      </c>
      <c r="H1594" s="2" t="s">
        <v>54</v>
      </c>
      <c r="I1594" s="2">
        <v>0</v>
      </c>
      <c r="J1594" s="2" t="s">
        <v>54</v>
      </c>
      <c r="K1594" s="2">
        <v>0</v>
      </c>
      <c r="L1594" s="2" t="s">
        <v>54</v>
      </c>
      <c r="M1594" s="2">
        <v>0</v>
      </c>
      <c r="N1594" s="2" t="s">
        <v>54</v>
      </c>
      <c r="O1594" s="2">
        <v>0</v>
      </c>
      <c r="P1594" s="2" t="s">
        <v>54</v>
      </c>
      <c r="Q1594" s="2">
        <v>0</v>
      </c>
      <c r="R1594" s="2" t="s">
        <v>54</v>
      </c>
      <c r="S1594" s="2">
        <v>0</v>
      </c>
      <c r="T1594" s="2" t="s">
        <v>54</v>
      </c>
      <c r="U1594" s="2">
        <v>0</v>
      </c>
      <c r="V1594" s="2" t="s">
        <v>54</v>
      </c>
      <c r="W1594" s="2">
        <v>0</v>
      </c>
      <c r="X1594" s="2" t="s">
        <v>54</v>
      </c>
      <c r="Y1594" s="2">
        <v>0</v>
      </c>
      <c r="Z1594" s="2" t="s">
        <v>54</v>
      </c>
      <c r="AA1594" s="2">
        <v>0</v>
      </c>
      <c r="AB1594" s="2" t="s">
        <v>54</v>
      </c>
      <c r="AC1594" s="2">
        <v>0</v>
      </c>
      <c r="AD1594" s="2" t="s">
        <v>54</v>
      </c>
      <c r="AE1594" s="2">
        <v>0</v>
      </c>
      <c r="AF1594" s="2" t="s">
        <v>54</v>
      </c>
      <c r="AG1594" s="2">
        <v>19</v>
      </c>
      <c r="AH1594" s="2">
        <f>SUM(G1594,I1594,K1594)</f>
        <v>0</v>
      </c>
      <c r="AI1594" s="2">
        <f>SUM(AG1594, AE1594, AC1594, AA1594, Y1594,W1594,U1594,S1594,Q1594,O1594,M1594,K1594,I1594,G1594)</f>
        <v>19</v>
      </c>
      <c r="AJ1594" s="2" t="str">
        <f>IF(AH1594=0,"INDEFERIDO","DEFERIDO")</f>
        <v>INDEFERIDO</v>
      </c>
      <c r="AK1594" s="2"/>
    </row>
    <row r="1595" spans="1:37" ht="51" hidden="1" x14ac:dyDescent="0.25">
      <c r="A1595" s="2" t="s">
        <v>584</v>
      </c>
      <c r="B1595" s="2">
        <v>115984</v>
      </c>
      <c r="C1595" s="2" t="s">
        <v>70</v>
      </c>
      <c r="D1595" s="2" t="s">
        <v>77</v>
      </c>
      <c r="E1595" s="2">
        <v>954</v>
      </c>
      <c r="F1595" s="2" t="s">
        <v>449</v>
      </c>
      <c r="G1595" s="2">
        <v>0</v>
      </c>
      <c r="H1595" s="2" t="s">
        <v>46</v>
      </c>
      <c r="I1595" s="2"/>
      <c r="J1595" s="2"/>
      <c r="K1595" s="2"/>
      <c r="L1595" s="2"/>
      <c r="M1595" s="2"/>
      <c r="N1595" s="2"/>
      <c r="O1595" s="2"/>
      <c r="P1595" s="2"/>
      <c r="Q1595" s="2">
        <v>0</v>
      </c>
      <c r="R1595" s="2" t="s">
        <v>75</v>
      </c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>
        <v>18</v>
      </c>
      <c r="AH1595" s="2">
        <f>SUM(G1595,I1595,K1595)</f>
        <v>0</v>
      </c>
      <c r="AI1595" s="2">
        <f>SUM(AG1595,AE1595,AC1595,AA1595,Y1595,W1595,U1595,S1595,Q1595,O1595,M1595,K1595,I1595,G1595)</f>
        <v>18</v>
      </c>
      <c r="AJ1595" s="2" t="str">
        <f>IF(AH1595=0,"INDEFERIDO","DEFERIDO")</f>
        <v>INDEFERIDO</v>
      </c>
      <c r="AK1595" s="2"/>
    </row>
    <row r="1596" spans="1:37" ht="51" hidden="1" x14ac:dyDescent="0.25">
      <c r="A1596" s="2" t="s">
        <v>384</v>
      </c>
      <c r="B1596" s="2">
        <v>183303</v>
      </c>
      <c r="C1596" s="2" t="s">
        <v>70</v>
      </c>
      <c r="D1596" s="2" t="s">
        <v>26</v>
      </c>
      <c r="E1596" s="2">
        <v>955</v>
      </c>
      <c r="F1596" s="2" t="s">
        <v>449</v>
      </c>
      <c r="G1596" s="2">
        <v>120</v>
      </c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>
        <v>0</v>
      </c>
      <c r="AB1596" s="2" t="s">
        <v>83</v>
      </c>
      <c r="AC1596" s="2">
        <v>25</v>
      </c>
      <c r="AD1596" s="2"/>
      <c r="AE1596" s="2">
        <v>0</v>
      </c>
      <c r="AF1596" s="2" t="s">
        <v>132</v>
      </c>
      <c r="AG1596" s="2">
        <v>5</v>
      </c>
      <c r="AH1596" s="2">
        <f>SUM(G1596,I1596,K1596)</f>
        <v>120</v>
      </c>
      <c r="AI1596" s="2">
        <f>SUM(AG1596,AE1596,AC1596,AA1596,Y1596,W1596,U1596,S1596,Q1596,O1596,M1596,K1596,I1596,G1596)</f>
        <v>150</v>
      </c>
      <c r="AJ1596" s="2" t="str">
        <f>IF(AH1596=0,"INDEFERIDO","DEFERIDO")</f>
        <v>DEFERIDO</v>
      </c>
      <c r="AK1596" s="2"/>
    </row>
    <row r="1597" spans="1:37" hidden="1" x14ac:dyDescent="0.25">
      <c r="A1597" s="2" t="s">
        <v>585</v>
      </c>
      <c r="B1597" s="2">
        <v>154170</v>
      </c>
      <c r="C1597" s="2" t="s">
        <v>70</v>
      </c>
      <c r="D1597" s="2" t="s">
        <v>77</v>
      </c>
      <c r="E1597" s="2">
        <v>956</v>
      </c>
      <c r="F1597" s="2" t="s">
        <v>449</v>
      </c>
      <c r="G1597" s="2">
        <v>120</v>
      </c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>
        <v>15</v>
      </c>
      <c r="AH1597" s="2">
        <f>SUM(G1597,I1597,K1597)</f>
        <v>120</v>
      </c>
      <c r="AI1597" s="2">
        <f>SUM(AG1597,AE1597,AC1597,AA1597,Y1597,W1597,U1597,S1597,Q1597,O1597,M1597,K1597,I1597,G1597)</f>
        <v>135</v>
      </c>
      <c r="AJ1597" s="2" t="str">
        <f>IF(AH1597=0,"INDEFERIDO","DEFERIDO")</f>
        <v>DEFERIDO</v>
      </c>
      <c r="AK1597" s="2"/>
    </row>
    <row r="1598" spans="1:37" ht="25.5" hidden="1" x14ac:dyDescent="0.25">
      <c r="A1598" s="2" t="s">
        <v>229</v>
      </c>
      <c r="B1598" s="2">
        <v>52910</v>
      </c>
      <c r="C1598" s="2" t="s">
        <v>70</v>
      </c>
      <c r="D1598" s="2" t="s">
        <v>77</v>
      </c>
      <c r="E1598" s="2">
        <v>613</v>
      </c>
      <c r="F1598" s="2" t="s">
        <v>250</v>
      </c>
      <c r="G1598" s="2">
        <v>0</v>
      </c>
      <c r="H1598" s="2" t="s">
        <v>54</v>
      </c>
      <c r="I1598" s="2">
        <v>0</v>
      </c>
      <c r="J1598" s="2" t="s">
        <v>54</v>
      </c>
      <c r="K1598" s="2">
        <v>0</v>
      </c>
      <c r="L1598" s="2" t="s">
        <v>54</v>
      </c>
      <c r="M1598" s="2">
        <v>0</v>
      </c>
      <c r="N1598" s="2" t="s">
        <v>54</v>
      </c>
      <c r="O1598" s="2">
        <v>0</v>
      </c>
      <c r="P1598" s="2" t="s">
        <v>54</v>
      </c>
      <c r="Q1598" s="2">
        <v>0</v>
      </c>
      <c r="R1598" s="2" t="s">
        <v>54</v>
      </c>
      <c r="S1598" s="2">
        <v>0</v>
      </c>
      <c r="T1598" s="2" t="s">
        <v>54</v>
      </c>
      <c r="U1598" s="2">
        <v>0</v>
      </c>
      <c r="V1598" s="2" t="s">
        <v>54</v>
      </c>
      <c r="W1598" s="2">
        <v>0</v>
      </c>
      <c r="X1598" s="2" t="s">
        <v>54</v>
      </c>
      <c r="Y1598" s="2">
        <v>0</v>
      </c>
      <c r="Z1598" s="2" t="s">
        <v>54</v>
      </c>
      <c r="AA1598" s="2">
        <v>0</v>
      </c>
      <c r="AB1598" s="2" t="s">
        <v>54</v>
      </c>
      <c r="AC1598" s="2">
        <v>0</v>
      </c>
      <c r="AD1598" s="2" t="s">
        <v>54</v>
      </c>
      <c r="AE1598" s="2">
        <v>0</v>
      </c>
      <c r="AF1598" s="2" t="s">
        <v>54</v>
      </c>
      <c r="AG1598" s="2">
        <v>22</v>
      </c>
      <c r="AH1598" s="2">
        <f>SUM(G1598,I1598,K1598)</f>
        <v>0</v>
      </c>
      <c r="AI1598" s="2">
        <f>SUM(AG1598,AE1598,AC1598,AA1598,Y1598,W1598,U1598,S1598,Q1598,O1598,M1598,K1598,I1598,G1598)</f>
        <v>22</v>
      </c>
      <c r="AJ1598" s="2" t="str">
        <f>IF(AH1598=0,"INDEFERIDO","DEFERIDO")</f>
        <v>INDEFERIDO</v>
      </c>
      <c r="AK1598" s="2"/>
    </row>
    <row r="1599" spans="1:37" ht="51" hidden="1" x14ac:dyDescent="0.25">
      <c r="A1599" s="2" t="s">
        <v>586</v>
      </c>
      <c r="B1599" s="2">
        <v>177172</v>
      </c>
      <c r="C1599" s="2" t="s">
        <v>70</v>
      </c>
      <c r="D1599" s="2" t="s">
        <v>77</v>
      </c>
      <c r="E1599" s="2">
        <v>957</v>
      </c>
      <c r="F1599" s="2" t="s">
        <v>449</v>
      </c>
      <c r="G1599" s="2">
        <v>120</v>
      </c>
      <c r="H1599" s="2"/>
      <c r="I1599" s="2"/>
      <c r="J1599" s="2"/>
      <c r="K1599" s="2">
        <v>0</v>
      </c>
      <c r="L1599" s="2" t="s">
        <v>72</v>
      </c>
      <c r="M1599" s="2"/>
      <c r="N1599" s="2"/>
      <c r="O1599" s="2"/>
      <c r="P1599" s="2"/>
      <c r="Q1599" s="2">
        <v>40</v>
      </c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>
        <v>25</v>
      </c>
      <c r="AD1599" s="2"/>
      <c r="AE1599" s="2"/>
      <c r="AF1599" s="2"/>
      <c r="AG1599" s="2">
        <v>12</v>
      </c>
      <c r="AH1599" s="2">
        <f>SUM(G1599,I1599,K1599)</f>
        <v>120</v>
      </c>
      <c r="AI1599" s="2">
        <f>SUM(AG1599,AE1599,AC1599,AA1599,Y1599,W1599,U1599,S1599,Q1599,O1599,M1599,K1599,I1599,G1599)</f>
        <v>197</v>
      </c>
      <c r="AJ1599" s="2" t="str">
        <f>IF(AH1599=0,"INDEFERIDO","DEFERIDO")</f>
        <v>DEFERIDO</v>
      </c>
      <c r="AK1599" s="2"/>
    </row>
    <row r="1600" spans="1:37" ht="51" hidden="1" x14ac:dyDescent="0.25">
      <c r="A1600" s="2" t="s">
        <v>33</v>
      </c>
      <c r="B1600" s="2">
        <v>111049</v>
      </c>
      <c r="C1600" s="2" t="s">
        <v>70</v>
      </c>
      <c r="D1600" s="2" t="s">
        <v>34</v>
      </c>
      <c r="E1600" s="2">
        <v>614</v>
      </c>
      <c r="F1600" s="2" t="s">
        <v>250</v>
      </c>
      <c r="G1600" s="2">
        <v>0</v>
      </c>
      <c r="H1600" s="2" t="s">
        <v>46</v>
      </c>
      <c r="I1600" s="2"/>
      <c r="J1600" s="2"/>
      <c r="K1600" s="2"/>
      <c r="L1600" s="2"/>
      <c r="M1600" s="2"/>
      <c r="N1600" s="2"/>
      <c r="O1600" s="2"/>
      <c r="P1600" s="2"/>
      <c r="Q1600" s="2">
        <v>40</v>
      </c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>
        <v>5</v>
      </c>
      <c r="AD1600" s="2"/>
      <c r="AE1600" s="2"/>
      <c r="AF1600" s="2"/>
      <c r="AG1600" s="2">
        <v>18</v>
      </c>
      <c r="AH1600" s="2">
        <f>SUM(G1600,I1600,K1600)</f>
        <v>0</v>
      </c>
      <c r="AI1600" s="2">
        <f>SUM(AG1600,AE1600,AC1600,AA1600,Y1600,W1600,U1600,S1600,Q1600,O1600,M1600,K1600,I1600,G1600)</f>
        <v>63</v>
      </c>
      <c r="AJ1600" s="2" t="str">
        <f>IF(AH1600=0,"INDEFERIDO","DEFERIDO")</f>
        <v>INDEFERIDO</v>
      </c>
      <c r="AK1600" s="2"/>
    </row>
    <row r="1601" spans="1:37" hidden="1" x14ac:dyDescent="0.25">
      <c r="A1601" s="2" t="s">
        <v>385</v>
      </c>
      <c r="B1601" s="2">
        <v>78773</v>
      </c>
      <c r="C1601" s="2" t="s">
        <v>70</v>
      </c>
      <c r="D1601" s="2" t="s">
        <v>77</v>
      </c>
      <c r="E1601" s="2">
        <v>958</v>
      </c>
      <c r="F1601" s="2" t="s">
        <v>449</v>
      </c>
      <c r="G1601" s="2">
        <v>120</v>
      </c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>
        <v>28</v>
      </c>
      <c r="AH1601" s="2">
        <f>SUM(G1601,I1601,K1601)</f>
        <v>120</v>
      </c>
      <c r="AI1601" s="2">
        <f>SUM(AG1601,AE1601,AC1601,AA1601,Y1601,W1601,U1601,S1601,Q1601,O1601,M1601,K1601,I1601,G1601)</f>
        <v>148</v>
      </c>
      <c r="AJ1601" s="2" t="str">
        <f>IF(AH1601=0,"INDEFERIDO","DEFERIDO")</f>
        <v>DEFERIDO</v>
      </c>
      <c r="AK1601" s="2"/>
    </row>
    <row r="1602" spans="1:37" ht="25.5" hidden="1" x14ac:dyDescent="0.25">
      <c r="A1602" s="2" t="s">
        <v>1163</v>
      </c>
      <c r="B1602" s="2">
        <v>182377</v>
      </c>
      <c r="C1602" s="2" t="s">
        <v>70</v>
      </c>
      <c r="D1602" s="2" t="s">
        <v>77</v>
      </c>
      <c r="E1602" s="2">
        <v>616</v>
      </c>
      <c r="F1602" s="2" t="s">
        <v>250</v>
      </c>
      <c r="G1602" s="2">
        <v>0</v>
      </c>
      <c r="H1602" s="2" t="s">
        <v>54</v>
      </c>
      <c r="I1602" s="2">
        <v>0</v>
      </c>
      <c r="J1602" s="2" t="s">
        <v>54</v>
      </c>
      <c r="K1602" s="2">
        <v>0</v>
      </c>
      <c r="L1602" s="2" t="s">
        <v>54</v>
      </c>
      <c r="M1602" s="2">
        <v>0</v>
      </c>
      <c r="N1602" s="2" t="s">
        <v>54</v>
      </c>
      <c r="O1602" s="2">
        <v>0</v>
      </c>
      <c r="P1602" s="2" t="s">
        <v>54</v>
      </c>
      <c r="Q1602" s="2">
        <v>0</v>
      </c>
      <c r="R1602" s="2" t="s">
        <v>54</v>
      </c>
      <c r="S1602" s="2">
        <v>0</v>
      </c>
      <c r="T1602" s="2" t="s">
        <v>54</v>
      </c>
      <c r="U1602" s="2">
        <v>0</v>
      </c>
      <c r="V1602" s="2" t="s">
        <v>54</v>
      </c>
      <c r="W1602" s="2">
        <v>0</v>
      </c>
      <c r="X1602" s="2" t="s">
        <v>54</v>
      </c>
      <c r="Y1602" s="2">
        <v>0</v>
      </c>
      <c r="Z1602" s="2" t="s">
        <v>54</v>
      </c>
      <c r="AA1602" s="2">
        <v>0</v>
      </c>
      <c r="AB1602" s="2" t="s">
        <v>54</v>
      </c>
      <c r="AC1602" s="2">
        <v>0</v>
      </c>
      <c r="AD1602" s="2" t="s">
        <v>54</v>
      </c>
      <c r="AE1602" s="2">
        <v>0</v>
      </c>
      <c r="AF1602" s="2" t="s">
        <v>54</v>
      </c>
      <c r="AG1602" s="2">
        <v>6</v>
      </c>
      <c r="AH1602" s="2">
        <f>SUM(G1602,I1602,K1602)</f>
        <v>0</v>
      </c>
      <c r="AI1602" s="2">
        <f>SUM(AG1602, AE1602, AC1602, AA1602, Y1602,W1602,U1602,S1602,Q1602,O1602,M1602,K1602,I1602,G1602)</f>
        <v>6</v>
      </c>
      <c r="AJ1602" s="2" t="str">
        <f>IF(AH1602=0,"INDEFERIDO","DEFERIDO")</f>
        <v>INDEFERIDO</v>
      </c>
      <c r="AK1602" s="2"/>
    </row>
    <row r="1603" spans="1:37" ht="51" hidden="1" x14ac:dyDescent="0.25">
      <c r="A1603" s="5" t="s">
        <v>751</v>
      </c>
      <c r="B1603" s="2">
        <v>146043</v>
      </c>
      <c r="C1603" s="2" t="s">
        <v>70</v>
      </c>
      <c r="D1603" s="2" t="s">
        <v>26</v>
      </c>
      <c r="E1603" s="2">
        <v>207</v>
      </c>
      <c r="F1603" s="2" t="s">
        <v>71</v>
      </c>
      <c r="G1603" s="2">
        <v>0</v>
      </c>
      <c r="H1603" s="2" t="s">
        <v>46</v>
      </c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>
        <v>16</v>
      </c>
      <c r="AH1603" s="2">
        <f>SUM(G1603,I1603,K1603)</f>
        <v>0</v>
      </c>
      <c r="AI1603" s="2">
        <f>SUM(AG1603, AE1603, AC1603, AA1603, Y1603,W1603,U1603,S1603,Q1603,O1603,M1603,K1603,I1603,G1603)</f>
        <v>16</v>
      </c>
      <c r="AJ1603" s="2" t="str">
        <f>IF(AH1603=0,"INDEFERIDO","DEFERIDO")</f>
        <v>INDEFERIDO</v>
      </c>
      <c r="AK1603" s="2"/>
    </row>
    <row r="1604" spans="1:37" hidden="1" x14ac:dyDescent="0.25">
      <c r="A1604" s="2" t="s">
        <v>475</v>
      </c>
      <c r="B1604" s="2">
        <v>53321</v>
      </c>
      <c r="C1604" s="2" t="s">
        <v>70</v>
      </c>
      <c r="D1604" s="2" t="s">
        <v>77</v>
      </c>
      <c r="E1604" s="2">
        <v>959</v>
      </c>
      <c r="F1604" s="2" t="s">
        <v>449</v>
      </c>
      <c r="G1604" s="2">
        <v>120</v>
      </c>
      <c r="H1604" s="2"/>
      <c r="I1604" s="2"/>
      <c r="J1604" s="2"/>
      <c r="K1604" s="2"/>
      <c r="L1604" s="2"/>
      <c r="M1604" s="2"/>
      <c r="N1604" s="2"/>
      <c r="O1604" s="2"/>
      <c r="P1604" s="2"/>
      <c r="Q1604" s="2">
        <v>80</v>
      </c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>
        <v>22</v>
      </c>
      <c r="AH1604" s="2">
        <f>SUM(G1604,I1604,K1604)</f>
        <v>120</v>
      </c>
      <c r="AI1604" s="2">
        <f>SUM(AG1604,AE1604,AC1604,AA1604,Y1604,W1604,U1604,S1604,Q1604,O1604,M1604,K1604,I1604,G1604)</f>
        <v>222</v>
      </c>
      <c r="AJ1604" s="2" t="str">
        <f>IF(AH1604=0,"INDEFERIDO","DEFERIDO")</f>
        <v>DEFERIDO</v>
      </c>
      <c r="AK1604" s="2"/>
    </row>
    <row r="1605" spans="1:37" ht="63.75" hidden="1" x14ac:dyDescent="0.25">
      <c r="A1605" s="2" t="s">
        <v>788</v>
      </c>
      <c r="B1605" s="2">
        <v>56963</v>
      </c>
      <c r="C1605" s="2" t="s">
        <v>70</v>
      </c>
      <c r="D1605" s="2" t="s">
        <v>77</v>
      </c>
      <c r="E1605" s="2">
        <v>618</v>
      </c>
      <c r="F1605" s="2" t="s">
        <v>250</v>
      </c>
      <c r="G1605" s="2">
        <v>120</v>
      </c>
      <c r="H1605" s="2"/>
      <c r="I1605" s="2"/>
      <c r="J1605" s="2"/>
      <c r="K1605" s="2"/>
      <c r="L1605" s="2"/>
      <c r="M1605" s="2"/>
      <c r="N1605" s="2"/>
      <c r="O1605" s="2"/>
      <c r="P1605" s="2"/>
      <c r="Q1605" s="2">
        <v>40</v>
      </c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>
        <v>0</v>
      </c>
      <c r="AD1605" s="2" t="s">
        <v>47</v>
      </c>
      <c r="AE1605" s="2"/>
      <c r="AF1605" s="2"/>
      <c r="AG1605" s="2">
        <v>21</v>
      </c>
      <c r="AH1605" s="2">
        <f>SUM(G1605,I1605,K1605)</f>
        <v>120</v>
      </c>
      <c r="AI1605" s="2">
        <f>SUM(AG1605, AE1605, AC1605, AA1605, Y1605,W1605,U1605,S1605,Q1605,O1605,M1605,K1605,I1605,G1605)</f>
        <v>181</v>
      </c>
      <c r="AJ1605" s="2" t="str">
        <f>IF(AH1605=0,"INDEFERIDO","DEFERIDO")</f>
        <v>DEFERIDO</v>
      </c>
      <c r="AK1605" s="2"/>
    </row>
    <row r="1606" spans="1:37" ht="63.75" hidden="1" x14ac:dyDescent="0.25">
      <c r="A1606" s="5" t="s">
        <v>179</v>
      </c>
      <c r="B1606" s="2">
        <v>182446</v>
      </c>
      <c r="C1606" s="2" t="s">
        <v>70</v>
      </c>
      <c r="D1606" s="2" t="s">
        <v>77</v>
      </c>
      <c r="E1606" s="2">
        <v>208</v>
      </c>
      <c r="F1606" s="2" t="s">
        <v>71</v>
      </c>
      <c r="G1606" s="2">
        <v>120</v>
      </c>
      <c r="H1606" s="2"/>
      <c r="I1606" s="2"/>
      <c r="J1606" s="2"/>
      <c r="K1606" s="2">
        <v>0</v>
      </c>
      <c r="L1606" s="2" t="s">
        <v>72</v>
      </c>
      <c r="M1606" s="2"/>
      <c r="N1606" s="2"/>
      <c r="O1606" s="2"/>
      <c r="P1606" s="2"/>
      <c r="Q1606" s="2">
        <v>40</v>
      </c>
      <c r="R1606" s="2"/>
      <c r="S1606" s="2">
        <v>0</v>
      </c>
      <c r="T1606" s="2" t="s">
        <v>47</v>
      </c>
      <c r="U1606" s="2"/>
      <c r="V1606" s="2"/>
      <c r="W1606" s="2"/>
      <c r="X1606" s="2"/>
      <c r="Y1606" s="2">
        <v>0</v>
      </c>
      <c r="Z1606" s="2" t="s">
        <v>55</v>
      </c>
      <c r="AA1606" s="2"/>
      <c r="AB1606" s="2"/>
      <c r="AC1606" s="2"/>
      <c r="AD1606" s="2"/>
      <c r="AE1606" s="2"/>
      <c r="AF1606" s="2"/>
      <c r="AG1606" s="2">
        <v>6</v>
      </c>
      <c r="AH1606" s="2">
        <f>SUM(G1606,I1606,K1606)</f>
        <v>120</v>
      </c>
      <c r="AI1606" s="2">
        <f>SUM(AG1606,AE1606,AC1606,AA1606,Y1606,W1606,U1606,S1606,Q1606,O1606,M1606,K1606,I1606,G1606)</f>
        <v>166</v>
      </c>
      <c r="AJ1606" s="2" t="str">
        <f>IF(AH1606=0,"INDEFERIDO","DEFERIDO")</f>
        <v>DEFERIDO</v>
      </c>
      <c r="AK1606" s="2"/>
    </row>
    <row r="1607" spans="1:37" hidden="1" x14ac:dyDescent="0.25">
      <c r="A1607" s="2" t="s">
        <v>587</v>
      </c>
      <c r="B1607" s="2">
        <v>179662</v>
      </c>
      <c r="C1607" s="2" t="s">
        <v>70</v>
      </c>
      <c r="D1607" s="2" t="s">
        <v>77</v>
      </c>
      <c r="E1607" s="2">
        <v>960</v>
      </c>
      <c r="F1607" s="2" t="s">
        <v>449</v>
      </c>
      <c r="G1607" s="2">
        <v>120</v>
      </c>
      <c r="H1607" s="2"/>
      <c r="I1607" s="2"/>
      <c r="J1607" s="2"/>
      <c r="K1607" s="2"/>
      <c r="L1607" s="2"/>
      <c r="M1607" s="2"/>
      <c r="N1607" s="2"/>
      <c r="O1607" s="2"/>
      <c r="P1607" s="2"/>
      <c r="Q1607" s="2">
        <v>40</v>
      </c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>
        <v>10</v>
      </c>
      <c r="AH1607" s="2">
        <f>SUM(G1607,I1607,K1607)</f>
        <v>120</v>
      </c>
      <c r="AI1607" s="2">
        <f>SUM(AG1607,AE1607,AC1607,AA1607,Y1607,W1607,U1607,S1607,Q1607,O1607,M1607,K1607,I1607,G1607)</f>
        <v>170</v>
      </c>
      <c r="AJ1607" s="2" t="str">
        <f>IF(AH1607=0,"INDEFERIDO","DEFERIDO")</f>
        <v>DEFERIDO</v>
      </c>
      <c r="AK1607" s="2"/>
    </row>
    <row r="1608" spans="1:37" ht="63.75" x14ac:dyDescent="0.25">
      <c r="A1608" s="5" t="s">
        <v>1218</v>
      </c>
      <c r="B1608" s="2">
        <v>182721</v>
      </c>
      <c r="C1608" s="2" t="s">
        <v>95</v>
      </c>
      <c r="D1608" s="2" t="s">
        <v>96</v>
      </c>
      <c r="E1608" s="2">
        <v>200</v>
      </c>
      <c r="F1608" s="2" t="s">
        <v>206</v>
      </c>
      <c r="G1608" s="2">
        <v>120</v>
      </c>
      <c r="H1608" s="2"/>
      <c r="I1608" s="2">
        <v>100</v>
      </c>
      <c r="J1608" s="2"/>
      <c r="K1608" s="2"/>
      <c r="L1608" s="2"/>
      <c r="M1608" s="2"/>
      <c r="N1608" s="2"/>
      <c r="O1608" s="2"/>
      <c r="P1608" s="2"/>
      <c r="Q1608" s="2">
        <v>0</v>
      </c>
      <c r="R1608" s="2" t="s">
        <v>46</v>
      </c>
      <c r="S1608" s="2"/>
      <c r="T1608" s="2"/>
      <c r="U1608" s="2"/>
      <c r="V1608" s="2"/>
      <c r="W1608" s="2">
        <v>0</v>
      </c>
      <c r="X1608" s="2" t="s">
        <v>47</v>
      </c>
      <c r="Y1608" s="2"/>
      <c r="Z1608" s="2"/>
      <c r="AA1608" s="2"/>
      <c r="AB1608" s="2"/>
      <c r="AC1608" s="2">
        <v>25</v>
      </c>
      <c r="AD1608" s="2"/>
      <c r="AE1608" s="2">
        <v>12</v>
      </c>
      <c r="AF1608" s="2"/>
      <c r="AG1608" s="2">
        <v>6</v>
      </c>
      <c r="AH1608" s="2">
        <f>SUM(G1608,I1608,K1608)</f>
        <v>220</v>
      </c>
      <c r="AI1608" s="2">
        <f>SUM(AG1608, AE1608, AC1608, AA1608, Y1608,W1608,U1608,S1608,Q1608,O1608,M1608,K1608,I1608,G1608)</f>
        <v>263</v>
      </c>
      <c r="AJ1608" s="2" t="str">
        <f>IF(AH1608=0,"INDEFERIDO","DEFERIDO")</f>
        <v>DEFERIDO</v>
      </c>
      <c r="AK1608" s="2"/>
    </row>
    <row r="1609" spans="1:37" ht="63.75" hidden="1" x14ac:dyDescent="0.25">
      <c r="A1609" s="2" t="s">
        <v>1107</v>
      </c>
      <c r="B1609" s="2">
        <v>56058</v>
      </c>
      <c r="C1609" s="2" t="s">
        <v>109</v>
      </c>
      <c r="D1609" s="2" t="s">
        <v>110</v>
      </c>
      <c r="E1609" s="2">
        <v>619</v>
      </c>
      <c r="F1609" s="2" t="s">
        <v>250</v>
      </c>
      <c r="G1609" s="2">
        <v>0</v>
      </c>
      <c r="H1609" s="2" t="s">
        <v>46</v>
      </c>
      <c r="I1609" s="2"/>
      <c r="J1609" s="2"/>
      <c r="K1609" s="2"/>
      <c r="L1609" s="2"/>
      <c r="M1609" s="2"/>
      <c r="N1609" s="2"/>
      <c r="O1609" s="2"/>
      <c r="P1609" s="2"/>
      <c r="Q1609" s="2">
        <v>0</v>
      </c>
      <c r="R1609" s="2" t="s">
        <v>75</v>
      </c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>
        <v>0</v>
      </c>
      <c r="AD1609" s="2" t="s">
        <v>48</v>
      </c>
      <c r="AE1609" s="2">
        <v>0</v>
      </c>
      <c r="AF1609" s="2" t="s">
        <v>132</v>
      </c>
      <c r="AG1609" s="2">
        <v>21</v>
      </c>
      <c r="AH1609" s="2">
        <f>SUM(G1609,I1609,K1609)</f>
        <v>0</v>
      </c>
      <c r="AI1609" s="2">
        <f>SUM(AG1609, AE1609, AC1609, AA1609, Y1609,W1609,U1609,S1609,Q1609,O1609,M1609,K1609,I1609,G1609)</f>
        <v>21</v>
      </c>
      <c r="AJ1609" s="2" t="str">
        <f>IF(AH1609=0,"INDEFERIDO","DEFERIDO")</f>
        <v>INDEFERIDO</v>
      </c>
      <c r="AK1609" s="2"/>
    </row>
    <row r="1610" spans="1:37" ht="63.75" hidden="1" x14ac:dyDescent="0.25">
      <c r="A1610" s="2" t="s">
        <v>172</v>
      </c>
      <c r="B1610" s="2">
        <v>114262</v>
      </c>
      <c r="C1610" s="2" t="s">
        <v>70</v>
      </c>
      <c r="D1610" s="2" t="s">
        <v>28</v>
      </c>
      <c r="E1610" s="2">
        <v>961</v>
      </c>
      <c r="F1610" s="2" t="s">
        <v>449</v>
      </c>
      <c r="G1610" s="2">
        <v>120</v>
      </c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>
        <v>0</v>
      </c>
      <c r="AD1610" s="2" t="s">
        <v>47</v>
      </c>
      <c r="AE1610" s="2"/>
      <c r="AF1610" s="2"/>
      <c r="AG1610" s="2">
        <v>18</v>
      </c>
      <c r="AH1610" s="2">
        <f>SUM(G1610,I1610,K1610)</f>
        <v>120</v>
      </c>
      <c r="AI1610" s="2">
        <f>SUM(AG1610,AE1610,AC1610,AA1610,Y1610,W1610,U1610,S1610,Q1610,O1610,M1610,K1610,I1610,G1610)</f>
        <v>138</v>
      </c>
      <c r="AJ1610" s="2" t="str">
        <f>IF(AH1610=0,"INDEFERIDO","DEFERIDO")</f>
        <v>DEFERIDO</v>
      </c>
      <c r="AK1610" s="2"/>
    </row>
    <row r="1611" spans="1:37" hidden="1" x14ac:dyDescent="0.25">
      <c r="A1611" s="2" t="s">
        <v>1185</v>
      </c>
      <c r="B1611" s="2">
        <v>179166</v>
      </c>
      <c r="C1611" s="2" t="s">
        <v>70</v>
      </c>
      <c r="D1611" s="2" t="s">
        <v>77</v>
      </c>
      <c r="E1611" s="2">
        <v>621</v>
      </c>
      <c r="F1611" s="2" t="s">
        <v>250</v>
      </c>
      <c r="G1611" s="2">
        <v>120</v>
      </c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>
        <v>10</v>
      </c>
      <c r="AH1611" s="2">
        <f>SUM(G1611,I1611,K1611)</f>
        <v>120</v>
      </c>
      <c r="AI1611" s="2">
        <f>SUM(AG1611, AE1611, AC1611, AA1611, Y1611,W1611,U1611,S1611,Q1611,O1611,M1611,K1611,I1611,G1611)</f>
        <v>130</v>
      </c>
      <c r="AJ1611" s="2" t="str">
        <f>IF(AH1611=0,"INDEFERIDO","DEFERIDO")</f>
        <v>DEFERIDO</v>
      </c>
      <c r="AK1611" s="2"/>
    </row>
    <row r="1612" spans="1:37" ht="51" hidden="1" x14ac:dyDescent="0.25">
      <c r="A1612" s="2" t="s">
        <v>173</v>
      </c>
      <c r="B1612" s="2">
        <v>54414</v>
      </c>
      <c r="C1612" s="2" t="s">
        <v>70</v>
      </c>
      <c r="D1612" s="2" t="s">
        <v>77</v>
      </c>
      <c r="E1612" s="2">
        <v>962</v>
      </c>
      <c r="F1612" s="2" t="s">
        <v>449</v>
      </c>
      <c r="G1612" s="2">
        <v>120</v>
      </c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>
        <v>30</v>
      </c>
      <c r="X1612" s="2"/>
      <c r="Y1612" s="2">
        <v>0</v>
      </c>
      <c r="Z1612" s="2" t="s">
        <v>55</v>
      </c>
      <c r="AA1612" s="2"/>
      <c r="AB1612" s="2"/>
      <c r="AC1612" s="2"/>
      <c r="AD1612" s="2"/>
      <c r="AE1612" s="2"/>
      <c r="AF1612" s="2"/>
      <c r="AG1612" s="2">
        <v>21</v>
      </c>
      <c r="AH1612" s="2">
        <f>SUM(G1612,I1612,K1612)</f>
        <v>120</v>
      </c>
      <c r="AI1612" s="2">
        <f>SUM(AG1612,AE1612,AC1612,AA1612,Y1612,W1612,U1612,S1612,Q1612,O1612,M1612,K1612,I1612,G1612)</f>
        <v>171</v>
      </c>
      <c r="AJ1612" s="2" t="str">
        <f>IF(AH1612=0,"INDEFERIDO","DEFERIDO")</f>
        <v>DEFERIDO</v>
      </c>
      <c r="AK1612" s="2"/>
    </row>
    <row r="1613" spans="1:37" hidden="1" x14ac:dyDescent="0.25">
      <c r="A1613" s="5" t="s">
        <v>739</v>
      </c>
      <c r="B1613" s="2">
        <v>178713</v>
      </c>
      <c r="C1613" s="2" t="s">
        <v>70</v>
      </c>
      <c r="D1613" s="2" t="s">
        <v>77</v>
      </c>
      <c r="E1613" s="2">
        <v>209</v>
      </c>
      <c r="F1613" s="2" t="s">
        <v>71</v>
      </c>
      <c r="G1613" s="2">
        <v>120</v>
      </c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>
        <v>5</v>
      </c>
      <c r="AD1613" s="2"/>
      <c r="AE1613" s="2"/>
      <c r="AF1613" s="2"/>
      <c r="AG1613" s="2">
        <v>11</v>
      </c>
      <c r="AH1613" s="2">
        <f>SUM(G1613,I1613,K1613)</f>
        <v>120</v>
      </c>
      <c r="AI1613" s="2">
        <f>SUM(AG1613, AE1613, AC1613, AA1613, Y1613,W1613,U1613,S1613,Q1613,O1613,M1613,K1613,I1613,G1613)</f>
        <v>136</v>
      </c>
      <c r="AJ1613" s="2" t="str">
        <f>IF(AH1613=0,"INDEFERIDO","DEFERIDO")</f>
        <v>DEFERIDO</v>
      </c>
      <c r="AK1613" s="2"/>
    </row>
    <row r="1614" spans="1:37" ht="25.5" hidden="1" x14ac:dyDescent="0.25">
      <c r="A1614" s="2" t="s">
        <v>588</v>
      </c>
      <c r="B1614" s="2">
        <v>176930</v>
      </c>
      <c r="C1614" s="2" t="s">
        <v>70</v>
      </c>
      <c r="D1614" s="2" t="s">
        <v>77</v>
      </c>
      <c r="E1614" s="2">
        <v>963</v>
      </c>
      <c r="F1614" s="2" t="s">
        <v>449</v>
      </c>
      <c r="G1614" s="2">
        <v>120</v>
      </c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>
        <v>25</v>
      </c>
      <c r="AD1614" s="2"/>
      <c r="AE1614" s="2"/>
      <c r="AF1614" s="2"/>
      <c r="AG1614" s="2">
        <v>12</v>
      </c>
      <c r="AH1614" s="2">
        <f>SUM(G1614,I1614,K1614)</f>
        <v>120</v>
      </c>
      <c r="AI1614" s="2">
        <f>SUM(AG1614,AE1614,AC1614,AA1614,Y1614,W1614,U1614,S1614,Q1614,O1614,M1614,K1614,I1614,G1614)</f>
        <v>157</v>
      </c>
      <c r="AJ1614" s="2" t="str">
        <f>IF(AH1614=0,"INDEFERIDO","DEFERIDO")</f>
        <v>DEFERIDO</v>
      </c>
      <c r="AK1614" s="2"/>
    </row>
    <row r="1615" spans="1:37" ht="63.75" hidden="1" x14ac:dyDescent="0.25">
      <c r="A1615" s="2" t="s">
        <v>1149</v>
      </c>
      <c r="B1615" s="2">
        <v>159732</v>
      </c>
      <c r="C1615" s="2" t="s">
        <v>70</v>
      </c>
      <c r="D1615" s="2" t="s">
        <v>77</v>
      </c>
      <c r="E1615" s="2">
        <v>964</v>
      </c>
      <c r="F1615" s="2" t="s">
        <v>449</v>
      </c>
      <c r="G1615" s="2">
        <v>120</v>
      </c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>
        <v>0</v>
      </c>
      <c r="AD1615" s="2" t="s">
        <v>47</v>
      </c>
      <c r="AE1615" s="2"/>
      <c r="AF1615" s="2"/>
      <c r="AG1615" s="2">
        <v>14</v>
      </c>
      <c r="AH1615" s="2">
        <f>SUM(G1615,I1615,K1615)</f>
        <v>120</v>
      </c>
      <c r="AI1615" s="2">
        <f>SUM(AG1615, AE1615, AC1615, AA1615, Y1615,W1615,U1615,S1615,Q1615,O1615,M1615,K1615,I1615,G1615)</f>
        <v>134</v>
      </c>
      <c r="AJ1615" s="2" t="str">
        <f>IF(AH1615=0,"INDEFERIDO","DEFERIDO")</f>
        <v>DEFERIDO</v>
      </c>
      <c r="AK1615" s="2"/>
    </row>
    <row r="1616" spans="1:37" ht="51" hidden="1" x14ac:dyDescent="0.25">
      <c r="A1616" s="2" t="s">
        <v>387</v>
      </c>
      <c r="B1616" s="2">
        <v>32995</v>
      </c>
      <c r="C1616" s="2" t="s">
        <v>70</v>
      </c>
      <c r="D1616" s="2" t="s">
        <v>77</v>
      </c>
      <c r="E1616" s="2">
        <v>623</v>
      </c>
      <c r="F1616" s="2" t="s">
        <v>250</v>
      </c>
      <c r="G1616" s="2">
        <v>0</v>
      </c>
      <c r="H1616" s="2" t="s">
        <v>46</v>
      </c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>
        <v>20</v>
      </c>
      <c r="AH1616" s="2">
        <f>SUM(G1616,I1616,K1616)</f>
        <v>0</v>
      </c>
      <c r="AI1616" s="2">
        <f>SUM(AG1616,AE1616,AC1616,AA1616,Y1616,W1616,U1616,S1616,Q1616,O1616,M1616,K1616,I1616,G1616)</f>
        <v>20</v>
      </c>
      <c r="AJ1616" s="2" t="str">
        <f>IF(AH1616=0,"INDEFERIDO","DEFERIDO")</f>
        <v>INDEFERIDO</v>
      </c>
      <c r="AK1616" s="2"/>
    </row>
    <row r="1617" spans="1:37" ht="51" hidden="1" x14ac:dyDescent="0.25">
      <c r="A1617" s="5" t="s">
        <v>32</v>
      </c>
      <c r="B1617" s="2">
        <v>31887</v>
      </c>
      <c r="C1617" s="2" t="s">
        <v>70</v>
      </c>
      <c r="D1617" s="2" t="s">
        <v>77</v>
      </c>
      <c r="E1617" s="2">
        <v>210</v>
      </c>
      <c r="F1617" s="2" t="s">
        <v>71</v>
      </c>
      <c r="G1617" s="2">
        <v>0</v>
      </c>
      <c r="H1617" s="2" t="s">
        <v>169</v>
      </c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>
        <v>25</v>
      </c>
      <c r="AD1617" s="2"/>
      <c r="AE1617" s="2">
        <v>0</v>
      </c>
      <c r="AF1617" s="2" t="s">
        <v>114</v>
      </c>
      <c r="AG1617" s="2">
        <v>20</v>
      </c>
      <c r="AH1617" s="2">
        <f>SUM(G1617,I1617,K1617)</f>
        <v>0</v>
      </c>
      <c r="AI1617" s="2">
        <f>SUM(AG1617,AE1617,AC1617,AA1617,Y1617,W1617,U1617,S1617,Q1617,O1617,M1617,K1617,I1617,G1617)</f>
        <v>45</v>
      </c>
      <c r="AJ1617" s="2" t="str">
        <f>IF(AH1617=0,"INDEFERIDO","DEFERIDO")</f>
        <v>INDEFERIDO</v>
      </c>
      <c r="AK1617" s="2"/>
    </row>
    <row r="1618" spans="1:37" ht="25.5" hidden="1" x14ac:dyDescent="0.25">
      <c r="A1618" s="2" t="s">
        <v>1157</v>
      </c>
      <c r="B1618" s="2">
        <v>33225</v>
      </c>
      <c r="C1618" s="2" t="s">
        <v>70</v>
      </c>
      <c r="D1618" s="2" t="s">
        <v>34</v>
      </c>
      <c r="E1618" s="2">
        <v>965</v>
      </c>
      <c r="F1618" s="2" t="s">
        <v>449</v>
      </c>
      <c r="G1618" s="2">
        <v>0</v>
      </c>
      <c r="H1618" s="2" t="s">
        <v>54</v>
      </c>
      <c r="I1618" s="2">
        <v>0</v>
      </c>
      <c r="J1618" s="2" t="s">
        <v>54</v>
      </c>
      <c r="K1618" s="2">
        <v>0</v>
      </c>
      <c r="L1618" s="2" t="s">
        <v>54</v>
      </c>
      <c r="M1618" s="2">
        <v>0</v>
      </c>
      <c r="N1618" s="2" t="s">
        <v>54</v>
      </c>
      <c r="O1618" s="2">
        <v>0</v>
      </c>
      <c r="P1618" s="2" t="s">
        <v>54</v>
      </c>
      <c r="Q1618" s="2">
        <v>0</v>
      </c>
      <c r="R1618" s="2" t="s">
        <v>54</v>
      </c>
      <c r="S1618" s="2">
        <v>0</v>
      </c>
      <c r="T1618" s="2" t="s">
        <v>54</v>
      </c>
      <c r="U1618" s="2">
        <v>0</v>
      </c>
      <c r="V1618" s="2" t="s">
        <v>54</v>
      </c>
      <c r="W1618" s="2">
        <v>0</v>
      </c>
      <c r="X1618" s="2" t="s">
        <v>54</v>
      </c>
      <c r="Y1618" s="2">
        <v>0</v>
      </c>
      <c r="Z1618" s="2" t="s">
        <v>54</v>
      </c>
      <c r="AA1618" s="2">
        <v>0</v>
      </c>
      <c r="AB1618" s="2" t="s">
        <v>54</v>
      </c>
      <c r="AC1618" s="2">
        <v>0</v>
      </c>
      <c r="AD1618" s="2" t="s">
        <v>54</v>
      </c>
      <c r="AE1618" s="2">
        <v>0</v>
      </c>
      <c r="AF1618" s="2" t="s">
        <v>54</v>
      </c>
      <c r="AG1618" s="2">
        <v>20</v>
      </c>
      <c r="AH1618" s="2">
        <f>SUM(G1618,I1618,K1618)</f>
        <v>0</v>
      </c>
      <c r="AI1618" s="2">
        <f>SUM(AG1618, AE1618, AC1618, AA1618, Y1618,W1618,U1618,S1618,Q1618,O1618,M1618,K1618,I1618,G1618)</f>
        <v>20</v>
      </c>
      <c r="AJ1618" s="2" t="str">
        <f>IF(AH1618=0,"INDEFERIDO","DEFERIDO")</f>
        <v>INDEFERIDO</v>
      </c>
      <c r="AK1618" s="2"/>
    </row>
    <row r="1619" spans="1:37" ht="51" x14ac:dyDescent="0.25">
      <c r="A1619" s="5" t="s">
        <v>178</v>
      </c>
      <c r="B1619" s="2">
        <v>180611</v>
      </c>
      <c r="C1619" s="2" t="s">
        <v>70</v>
      </c>
      <c r="D1619" s="2" t="s">
        <v>77</v>
      </c>
      <c r="E1619" s="2">
        <v>201</v>
      </c>
      <c r="F1619" s="2" t="s">
        <v>206</v>
      </c>
      <c r="G1619" s="2"/>
      <c r="H1619" s="2"/>
      <c r="I1619" s="2">
        <v>0</v>
      </c>
      <c r="J1619" s="2" t="s">
        <v>51</v>
      </c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>
        <v>9</v>
      </c>
      <c r="AH1619" s="2">
        <f>SUM(G1619,I1619,K1619)</f>
        <v>0</v>
      </c>
      <c r="AI1619" s="2">
        <f>SUM(AG1619,AE1619,AC1619,AA1619,Y1619,W1619,U1619,S1619,Q1619,O1619,M1619,K1619,I1619,G1619)</f>
        <v>9</v>
      </c>
      <c r="AJ1619" s="2" t="str">
        <f>IF(AH1619=0,"INDEFERIDO","DEFERIDO")</f>
        <v>INDEFERIDO</v>
      </c>
      <c r="AK1619" s="2"/>
    </row>
    <row r="1620" spans="1:37" hidden="1" x14ac:dyDescent="0.25">
      <c r="A1620" s="2" t="s">
        <v>949</v>
      </c>
      <c r="B1620" s="2">
        <v>159201</v>
      </c>
      <c r="C1620" s="2" t="s">
        <v>70</v>
      </c>
      <c r="D1620" s="2" t="s">
        <v>77</v>
      </c>
      <c r="E1620" s="2">
        <v>626</v>
      </c>
      <c r="F1620" s="2" t="s">
        <v>250</v>
      </c>
      <c r="G1620" s="2">
        <v>120</v>
      </c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>
        <v>14</v>
      </c>
      <c r="AH1620" s="2">
        <f>SUM(G1620,I1620,K1620)</f>
        <v>120</v>
      </c>
      <c r="AI1620" s="2">
        <f>SUM(AG1620, AE1620, AC1620, AA1620, Y1620,W1620,U1620,S1620,Q1620,O1620,M1620,K1620,I1620,G1620)</f>
        <v>134</v>
      </c>
      <c r="AJ1620" s="2" t="str">
        <f>IF(AH1620=0,"INDEFERIDO","DEFERIDO")</f>
        <v>DEFERIDO</v>
      </c>
      <c r="AK1620" s="2"/>
    </row>
    <row r="1621" spans="1:37" ht="51" hidden="1" x14ac:dyDescent="0.25">
      <c r="A1621" s="2" t="s">
        <v>1157</v>
      </c>
      <c r="B1621" s="2">
        <v>145042</v>
      </c>
      <c r="C1621" s="2" t="s">
        <v>70</v>
      </c>
      <c r="D1621" s="2" t="s">
        <v>34</v>
      </c>
      <c r="E1621" s="2">
        <v>966</v>
      </c>
      <c r="F1621" s="2" t="s">
        <v>449</v>
      </c>
      <c r="G1621" s="2">
        <v>0</v>
      </c>
      <c r="H1621" s="2" t="s">
        <v>46</v>
      </c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>
        <v>10</v>
      </c>
      <c r="AD1621" s="2"/>
      <c r="AE1621" s="2"/>
      <c r="AF1621" s="2"/>
      <c r="AG1621" s="2">
        <v>16</v>
      </c>
      <c r="AH1621" s="2">
        <f>SUM(G1621,I1621,K1621)</f>
        <v>0</v>
      </c>
      <c r="AI1621" s="2">
        <f>SUM(AG1621, AE1621, AC1621, AA1621, Y1621,W1621,U1621,S1621,Q1621,O1621,M1621,K1621,I1621,G1621)</f>
        <v>26</v>
      </c>
      <c r="AJ1621" s="2" t="str">
        <f>IF(AH1621=0,"INDEFERIDO","DEFERIDO")</f>
        <v>INDEFERIDO</v>
      </c>
      <c r="AK1621" s="2"/>
    </row>
    <row r="1622" spans="1:37" ht="51" hidden="1" x14ac:dyDescent="0.25">
      <c r="A1622" s="2" t="s">
        <v>676</v>
      </c>
      <c r="B1622" s="2">
        <v>113710</v>
      </c>
      <c r="C1622" s="2" t="s">
        <v>70</v>
      </c>
      <c r="D1622" s="2" t="s">
        <v>26</v>
      </c>
      <c r="E1622" s="2">
        <v>627</v>
      </c>
      <c r="F1622" s="2" t="s">
        <v>250</v>
      </c>
      <c r="G1622" s="2">
        <v>120</v>
      </c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>
        <v>0</v>
      </c>
      <c r="Z1622" s="2" t="s">
        <v>677</v>
      </c>
      <c r="AA1622" s="2">
        <v>10</v>
      </c>
      <c r="AB1622" s="2"/>
      <c r="AC1622" s="2"/>
      <c r="AD1622" s="2"/>
      <c r="AE1622" s="2"/>
      <c r="AF1622" s="2"/>
      <c r="AG1622" s="2">
        <v>18</v>
      </c>
      <c r="AH1622" s="2">
        <f>SUM(G1622,I1622,K1622)</f>
        <v>120</v>
      </c>
      <c r="AI1622" s="2">
        <f>SUM(AG1622, AE1622, AC1622, AA1622, Y1622,W1622,U1622,S1622,Q1622,O1622,M1622,K1622,I1622,G1622)</f>
        <v>148</v>
      </c>
      <c r="AJ1622" s="2" t="str">
        <f>IF(AH1622=0,"INDEFERIDO","DEFERIDO")</f>
        <v>DEFERIDO</v>
      </c>
      <c r="AK1622" s="2"/>
    </row>
    <row r="1623" spans="1:37" ht="51" hidden="1" x14ac:dyDescent="0.25">
      <c r="A1623" s="2" t="s">
        <v>506</v>
      </c>
      <c r="B1623" s="2">
        <v>166628</v>
      </c>
      <c r="C1623" s="2" t="s">
        <v>70</v>
      </c>
      <c r="D1623" s="2" t="s">
        <v>31</v>
      </c>
      <c r="E1623" s="2">
        <v>968</v>
      </c>
      <c r="F1623" s="2" t="s">
        <v>449</v>
      </c>
      <c r="G1623" s="2">
        <v>120</v>
      </c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>
        <v>0</v>
      </c>
      <c r="Z1623" s="2" t="s">
        <v>55</v>
      </c>
      <c r="AA1623" s="2"/>
      <c r="AB1623" s="2"/>
      <c r="AC1623" s="2"/>
      <c r="AD1623" s="2"/>
      <c r="AE1623" s="2"/>
      <c r="AF1623" s="2"/>
      <c r="AG1623" s="2">
        <v>12</v>
      </c>
      <c r="AH1623" s="2">
        <f>SUM(G1623,I1623,K1623)</f>
        <v>120</v>
      </c>
      <c r="AI1623" s="2">
        <f>SUM(AG1623,AE1623,AC1623,AA1623,Y1623,W1623,U1623,S1623,Q1623,O1623,M1623,K1623,I1623,G1623)</f>
        <v>132</v>
      </c>
      <c r="AJ1623" s="2" t="str">
        <f>IF(AH1623=0,"INDEFERIDO","DEFERIDO")</f>
        <v>DEFERIDO</v>
      </c>
      <c r="AK1623" s="2"/>
    </row>
    <row r="1624" spans="1:37" ht="63.75" hidden="1" x14ac:dyDescent="0.25">
      <c r="A1624" s="2" t="s">
        <v>872</v>
      </c>
      <c r="B1624" s="2">
        <v>179063</v>
      </c>
      <c r="C1624" s="2" t="s">
        <v>70</v>
      </c>
      <c r="D1624" s="2" t="s">
        <v>26</v>
      </c>
      <c r="E1624" s="2">
        <v>628</v>
      </c>
      <c r="F1624" s="2" t="s">
        <v>250</v>
      </c>
      <c r="G1624" s="2">
        <v>120</v>
      </c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>
        <v>0</v>
      </c>
      <c r="X1624" s="2" t="s">
        <v>82</v>
      </c>
      <c r="Y1624" s="2"/>
      <c r="Z1624" s="2"/>
      <c r="AA1624" s="2"/>
      <c r="AB1624" s="2"/>
      <c r="AC1624" s="2">
        <v>25</v>
      </c>
      <c r="AD1624" s="2"/>
      <c r="AE1624" s="2"/>
      <c r="AF1624" s="2"/>
      <c r="AG1624" s="2">
        <v>10</v>
      </c>
      <c r="AH1624" s="2">
        <f>SUM(G1624,I1624,K1624)</f>
        <v>120</v>
      </c>
      <c r="AI1624" s="2">
        <f>SUM(AG1624, AE1624, AC1624, AA1624, Y1624,W1624,U1624,S1624,Q1624,O1624,M1624,K1624,I1624,G1624)</f>
        <v>155</v>
      </c>
      <c r="AJ1624" s="2" t="str">
        <f>IF(AH1624=0,"INDEFERIDO","DEFERIDO")</f>
        <v>DEFERIDO</v>
      </c>
      <c r="AK1624" s="2"/>
    </row>
    <row r="1625" spans="1:37" ht="25.5" hidden="1" x14ac:dyDescent="0.25">
      <c r="A1625" s="5" t="s">
        <v>1165</v>
      </c>
      <c r="B1625" s="2">
        <v>166595</v>
      </c>
      <c r="C1625" s="2" t="s">
        <v>70</v>
      </c>
      <c r="D1625" s="2" t="s">
        <v>77</v>
      </c>
      <c r="E1625" s="2">
        <v>211</v>
      </c>
      <c r="F1625" s="2" t="s">
        <v>71</v>
      </c>
      <c r="G1625" s="2">
        <v>0</v>
      </c>
      <c r="H1625" s="2" t="s">
        <v>54</v>
      </c>
      <c r="I1625" s="2">
        <v>0</v>
      </c>
      <c r="J1625" s="2" t="s">
        <v>54</v>
      </c>
      <c r="K1625" s="2">
        <v>0</v>
      </c>
      <c r="L1625" s="2" t="s">
        <v>54</v>
      </c>
      <c r="M1625" s="2">
        <v>0</v>
      </c>
      <c r="N1625" s="2" t="s">
        <v>54</v>
      </c>
      <c r="O1625" s="2">
        <v>0</v>
      </c>
      <c r="P1625" s="2" t="s">
        <v>54</v>
      </c>
      <c r="Q1625" s="2">
        <v>0</v>
      </c>
      <c r="R1625" s="2" t="s">
        <v>54</v>
      </c>
      <c r="S1625" s="2">
        <v>0</v>
      </c>
      <c r="T1625" s="2" t="s">
        <v>54</v>
      </c>
      <c r="U1625" s="2">
        <v>0</v>
      </c>
      <c r="V1625" s="2" t="s">
        <v>54</v>
      </c>
      <c r="W1625" s="2">
        <v>0</v>
      </c>
      <c r="X1625" s="2" t="s">
        <v>54</v>
      </c>
      <c r="Y1625" s="2">
        <v>0</v>
      </c>
      <c r="Z1625" s="2" t="s">
        <v>54</v>
      </c>
      <c r="AA1625" s="2">
        <v>0</v>
      </c>
      <c r="AB1625" s="2" t="s">
        <v>54</v>
      </c>
      <c r="AC1625" s="2">
        <v>0</v>
      </c>
      <c r="AD1625" s="2" t="s">
        <v>54</v>
      </c>
      <c r="AE1625" s="2">
        <v>0</v>
      </c>
      <c r="AF1625" s="2" t="s">
        <v>54</v>
      </c>
      <c r="AG1625" s="2">
        <v>12</v>
      </c>
      <c r="AH1625" s="2">
        <f>SUM(G1625,I1625,K1625)</f>
        <v>0</v>
      </c>
      <c r="AI1625" s="2">
        <f>SUM(AG1625, AE1625, AC1625, AA1625, Y1625,W1625,U1625,S1625,Q1625,O1625,M1625,K1625,I1625,G1625)</f>
        <v>12</v>
      </c>
      <c r="AJ1625" s="2" t="str">
        <f>IF(AH1625=0,"INDEFERIDO","DEFERIDO")</f>
        <v>INDEFERIDO</v>
      </c>
      <c r="AK1625" s="2"/>
    </row>
    <row r="1626" spans="1:37" ht="51" x14ac:dyDescent="0.25">
      <c r="A1626" s="5" t="s">
        <v>751</v>
      </c>
      <c r="B1626" s="2">
        <v>146043</v>
      </c>
      <c r="C1626" s="2" t="s">
        <v>70</v>
      </c>
      <c r="D1626" s="2" t="s">
        <v>26</v>
      </c>
      <c r="E1626" s="2">
        <v>203</v>
      </c>
      <c r="F1626" s="2" t="s">
        <v>206</v>
      </c>
      <c r="G1626" s="2">
        <v>0</v>
      </c>
      <c r="H1626" s="2" t="s">
        <v>46</v>
      </c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>
        <v>16</v>
      </c>
      <c r="AH1626" s="2">
        <f>SUM(G1626,I1626,K1626)</f>
        <v>0</v>
      </c>
      <c r="AI1626" s="2">
        <f>SUM(AG1626, AE1626, AC1626, AA1626, Y1626,W1626,U1626,S1626,Q1626,O1626,M1626,K1626,I1626,G1626)</f>
        <v>16</v>
      </c>
      <c r="AJ1626" s="2" t="str">
        <f>IF(AH1626=0,"INDEFERIDO","DEFERIDO")</f>
        <v>INDEFERIDO</v>
      </c>
      <c r="AK1626" s="2"/>
    </row>
    <row r="1627" spans="1:37" ht="51" hidden="1" x14ac:dyDescent="0.25">
      <c r="A1627" s="2" t="s">
        <v>62</v>
      </c>
      <c r="B1627" s="2">
        <v>57157</v>
      </c>
      <c r="C1627" s="2" t="s">
        <v>70</v>
      </c>
      <c r="D1627" s="2" t="s">
        <v>26</v>
      </c>
      <c r="E1627" s="2">
        <v>629</v>
      </c>
      <c r="F1627" s="2" t="s">
        <v>250</v>
      </c>
      <c r="G1627" s="2">
        <v>0</v>
      </c>
      <c r="H1627" s="2" t="s">
        <v>46</v>
      </c>
      <c r="I1627" s="2"/>
      <c r="J1627" s="2"/>
      <c r="K1627" s="2">
        <v>0</v>
      </c>
      <c r="L1627" s="2" t="s">
        <v>72</v>
      </c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>
        <v>0</v>
      </c>
      <c r="Z1627" s="2" t="s">
        <v>55</v>
      </c>
      <c r="AA1627" s="2">
        <v>10</v>
      </c>
      <c r="AB1627" s="2"/>
      <c r="AC1627" s="2">
        <v>5</v>
      </c>
      <c r="AD1627" s="2"/>
      <c r="AE1627" s="2"/>
      <c r="AF1627" s="2"/>
      <c r="AG1627" s="2">
        <v>21</v>
      </c>
      <c r="AH1627" s="2">
        <f>SUM(G1627,I1627,K1627)</f>
        <v>0</v>
      </c>
      <c r="AI1627" s="2">
        <f>SUM(AG1627,AE1627,AC1627,AA1627,Y1627,W1627,U1627,S1627,Q1627,O1627,M1627,K1627,I1627,G1627)</f>
        <v>36</v>
      </c>
      <c r="AJ1627" s="2" t="str">
        <f>IF(AH1627=0,"INDEFERIDO","DEFERIDO")</f>
        <v>INDEFERIDO</v>
      </c>
      <c r="AK1627" s="2"/>
    </row>
    <row r="1628" spans="1:37" ht="51" hidden="1" x14ac:dyDescent="0.25">
      <c r="A1628" s="5" t="s">
        <v>180</v>
      </c>
      <c r="B1628" s="2">
        <v>183283</v>
      </c>
      <c r="C1628" s="2" t="s">
        <v>70</v>
      </c>
      <c r="D1628" s="2" t="s">
        <v>77</v>
      </c>
      <c r="E1628" s="2">
        <v>213</v>
      </c>
      <c r="F1628" s="2" t="s">
        <v>71</v>
      </c>
      <c r="G1628" s="2">
        <v>0</v>
      </c>
      <c r="H1628" s="2" t="s">
        <v>46</v>
      </c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>
        <v>60</v>
      </c>
      <c r="X1628" s="2"/>
      <c r="Y1628" s="2"/>
      <c r="Z1628" s="2"/>
      <c r="AA1628" s="2">
        <v>20</v>
      </c>
      <c r="AB1628" s="2"/>
      <c r="AC1628" s="2">
        <v>25</v>
      </c>
      <c r="AD1628" s="2"/>
      <c r="AE1628" s="2">
        <v>6</v>
      </c>
      <c r="AF1628" s="2"/>
      <c r="AG1628" s="2">
        <v>5</v>
      </c>
      <c r="AH1628" s="2">
        <f>SUM(G1628,I1628,K1628)</f>
        <v>0</v>
      </c>
      <c r="AI1628" s="2">
        <f>SUM(AG1628,AE1628,AC1628,AA1628,Y1628,W1628,U1628,S1628,Q1628,O1628,M1628,K1628,I1628,G1628)</f>
        <v>116</v>
      </c>
      <c r="AJ1628" s="2" t="str">
        <f>IF(AH1628=0,"INDEFERIDO","DEFERIDO")</f>
        <v>INDEFERIDO</v>
      </c>
      <c r="AK1628" s="2"/>
    </row>
    <row r="1629" spans="1:37" ht="51" x14ac:dyDescent="0.25">
      <c r="A1629" s="5" t="s">
        <v>231</v>
      </c>
      <c r="B1629" s="2">
        <v>140241</v>
      </c>
      <c r="C1629" s="2" t="s">
        <v>70</v>
      </c>
      <c r="D1629" s="2" t="s">
        <v>77</v>
      </c>
      <c r="E1629" s="2">
        <v>204</v>
      </c>
      <c r="F1629" s="2" t="s">
        <v>206</v>
      </c>
      <c r="G1629" s="2">
        <v>120</v>
      </c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>
        <v>0</v>
      </c>
      <c r="AF1629" s="2" t="s">
        <v>132</v>
      </c>
      <c r="AG1629" s="2">
        <v>17</v>
      </c>
      <c r="AH1629" s="2">
        <f>SUM(G1629,I1629,K1629)</f>
        <v>120</v>
      </c>
      <c r="AI1629" s="2">
        <f>SUM(AG1629,AE1629,AC1629,AA1629,Y1629,W1629,U1629,S1629,Q1629,O1629,M1629,K1629,I1629,G1629)</f>
        <v>137</v>
      </c>
      <c r="AJ1629" s="2" t="str">
        <f>IF(AH1629=0,"INDEFERIDO","DEFERIDO")</f>
        <v>DEFERIDO</v>
      </c>
      <c r="AK1629" s="2"/>
    </row>
    <row r="1630" spans="1:37" ht="25.5" hidden="1" x14ac:dyDescent="0.25">
      <c r="A1630" s="2" t="s">
        <v>758</v>
      </c>
      <c r="B1630" s="2">
        <v>167143</v>
      </c>
      <c r="C1630" s="2" t="s">
        <v>70</v>
      </c>
      <c r="D1630" s="2" t="s">
        <v>28</v>
      </c>
      <c r="E1630" s="2">
        <v>631</v>
      </c>
      <c r="F1630" s="2" t="s">
        <v>250</v>
      </c>
      <c r="G1630" s="2">
        <v>120</v>
      </c>
      <c r="H1630" s="2"/>
      <c r="I1630" s="2"/>
      <c r="J1630" s="2"/>
      <c r="K1630" s="2"/>
      <c r="L1630" s="2"/>
      <c r="M1630" s="2"/>
      <c r="N1630" s="2"/>
      <c r="O1630" s="2"/>
      <c r="P1630" s="2"/>
      <c r="Q1630" s="2">
        <v>0</v>
      </c>
      <c r="R1630" s="2" t="s">
        <v>75</v>
      </c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>
        <v>12</v>
      </c>
      <c r="AH1630" s="2">
        <f>SUM(G1630,I1630,K1630)</f>
        <v>120</v>
      </c>
      <c r="AI1630" s="2">
        <f>SUM(AG1630, AE1630, AC1630, AA1630, Y1630,W1630,U1630,S1630,Q1630,O1630,M1630,K1630,I1630,G1630)</f>
        <v>132</v>
      </c>
      <c r="AJ1630" s="2" t="str">
        <f>IF(AH1630=0,"INDEFERIDO","DEFERIDO")</f>
        <v>DEFERIDO</v>
      </c>
      <c r="AK1630" s="2"/>
    </row>
    <row r="1631" spans="1:37" ht="25.5" hidden="1" x14ac:dyDescent="0.25">
      <c r="A1631" s="2" t="s">
        <v>864</v>
      </c>
      <c r="B1631" s="2">
        <v>56423</v>
      </c>
      <c r="C1631" s="2" t="s">
        <v>70</v>
      </c>
      <c r="D1631" s="2" t="s">
        <v>77</v>
      </c>
      <c r="E1631" s="2">
        <v>969</v>
      </c>
      <c r="F1631" s="2" t="s">
        <v>449</v>
      </c>
      <c r="G1631" s="2">
        <v>0</v>
      </c>
      <c r="H1631" s="2" t="s">
        <v>54</v>
      </c>
      <c r="I1631" s="2">
        <v>0</v>
      </c>
      <c r="J1631" s="2" t="s">
        <v>54</v>
      </c>
      <c r="K1631" s="2">
        <v>0</v>
      </c>
      <c r="L1631" s="2" t="s">
        <v>54</v>
      </c>
      <c r="M1631" s="2">
        <v>0</v>
      </c>
      <c r="N1631" s="2" t="s">
        <v>54</v>
      </c>
      <c r="O1631" s="2">
        <v>0</v>
      </c>
      <c r="P1631" s="2" t="s">
        <v>54</v>
      </c>
      <c r="Q1631" s="2">
        <v>0</v>
      </c>
      <c r="R1631" s="2" t="s">
        <v>54</v>
      </c>
      <c r="S1631" s="2">
        <v>0</v>
      </c>
      <c r="T1631" s="2" t="s">
        <v>54</v>
      </c>
      <c r="U1631" s="2">
        <v>0</v>
      </c>
      <c r="V1631" s="2" t="s">
        <v>54</v>
      </c>
      <c r="W1631" s="2">
        <v>0</v>
      </c>
      <c r="X1631" s="2" t="s">
        <v>54</v>
      </c>
      <c r="Y1631" s="2">
        <v>0</v>
      </c>
      <c r="Z1631" s="2" t="s">
        <v>54</v>
      </c>
      <c r="AA1631" s="2">
        <v>0</v>
      </c>
      <c r="AB1631" s="2" t="s">
        <v>54</v>
      </c>
      <c r="AC1631" s="2">
        <v>0</v>
      </c>
      <c r="AD1631" s="2" t="s">
        <v>54</v>
      </c>
      <c r="AE1631" s="2">
        <v>0</v>
      </c>
      <c r="AF1631" s="2" t="s">
        <v>54</v>
      </c>
      <c r="AG1631" s="2">
        <v>21</v>
      </c>
      <c r="AH1631" s="2">
        <f>SUM(G1631,I1631,K1631)</f>
        <v>0</v>
      </c>
      <c r="AI1631" s="2">
        <f>SUM(AG1631, AE1631, AC1631, AA1631, Y1631,W1631,U1631,S1631,Q1631,O1631,M1631,K1631,I1631,G1631)</f>
        <v>21</v>
      </c>
      <c r="AJ1631" s="2" t="str">
        <f>IF(AH1631=0,"INDEFERIDO","DEFERIDO")</f>
        <v>INDEFERIDO</v>
      </c>
      <c r="AK1631" s="2"/>
    </row>
    <row r="1632" spans="1:37" ht="25.5" hidden="1" x14ac:dyDescent="0.25">
      <c r="A1632" s="2" t="s">
        <v>758</v>
      </c>
      <c r="B1632" s="2">
        <v>182442</v>
      </c>
      <c r="C1632" s="2" t="s">
        <v>70</v>
      </c>
      <c r="D1632" s="2" t="s">
        <v>28</v>
      </c>
      <c r="E1632" s="2">
        <v>632</v>
      </c>
      <c r="F1632" s="2" t="s">
        <v>250</v>
      </c>
      <c r="G1632" s="2">
        <v>120</v>
      </c>
      <c r="H1632" s="2"/>
      <c r="I1632" s="2"/>
      <c r="J1632" s="2"/>
      <c r="K1632" s="2"/>
      <c r="L1632" s="2"/>
      <c r="M1632" s="2"/>
      <c r="N1632" s="2"/>
      <c r="O1632" s="2"/>
      <c r="P1632" s="2"/>
      <c r="Q1632" s="2">
        <v>0</v>
      </c>
      <c r="R1632" s="2" t="s">
        <v>75</v>
      </c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>
        <v>6</v>
      </c>
      <c r="AH1632" s="2">
        <f>SUM(G1632,I1632,K1632)</f>
        <v>120</v>
      </c>
      <c r="AI1632" s="2">
        <f>SUM(AG1632, AE1632, AC1632, AA1632, Y1632,W1632,U1632,S1632,Q1632,O1632,M1632,K1632,I1632,G1632)</f>
        <v>126</v>
      </c>
      <c r="AJ1632" s="2" t="str">
        <f>IF(AH1632=0,"INDEFERIDO","DEFERIDO")</f>
        <v>DEFERIDO</v>
      </c>
      <c r="AK1632" s="2"/>
    </row>
    <row r="1633" spans="1:37" ht="51" hidden="1" x14ac:dyDescent="0.25">
      <c r="A1633" s="5" t="s">
        <v>181</v>
      </c>
      <c r="B1633" s="2">
        <v>76883</v>
      </c>
      <c r="C1633" s="2" t="s">
        <v>70</v>
      </c>
      <c r="D1633" s="2" t="s">
        <v>77</v>
      </c>
      <c r="E1633" s="2">
        <v>214</v>
      </c>
      <c r="F1633" s="2" t="s">
        <v>71</v>
      </c>
      <c r="G1633" s="2">
        <v>0</v>
      </c>
      <c r="H1633" s="2" t="s">
        <v>46</v>
      </c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>
        <v>0</v>
      </c>
      <c r="AD1633" s="2" t="s">
        <v>56</v>
      </c>
      <c r="AE1633" s="2"/>
      <c r="AF1633" s="2"/>
      <c r="AG1633" s="2">
        <v>10</v>
      </c>
      <c r="AH1633" s="2">
        <f>SUM(G1633,I1633,K1633)</f>
        <v>0</v>
      </c>
      <c r="AI1633" s="2">
        <f>SUM(AG1633,AE1633,AC1633,AA1633,Y1633,W1633,U1633,S1633,Q1633,O1633,M1633,K1633,I1633,G1633)</f>
        <v>10</v>
      </c>
      <c r="AJ1633" s="2" t="str">
        <f>IF(AH1633=0,"INDEFERIDO","DEFERIDO")</f>
        <v>INDEFERIDO</v>
      </c>
      <c r="AK1633" s="2"/>
    </row>
    <row r="1634" spans="1:37" hidden="1" x14ac:dyDescent="0.25">
      <c r="A1634" s="2" t="s">
        <v>1134</v>
      </c>
      <c r="B1634" s="2">
        <v>101387</v>
      </c>
      <c r="C1634" s="2" t="s">
        <v>70</v>
      </c>
      <c r="D1634" s="2" t="s">
        <v>31</v>
      </c>
      <c r="E1634" s="2">
        <v>971</v>
      </c>
      <c r="F1634" s="2" t="s">
        <v>449</v>
      </c>
      <c r="G1634" s="2">
        <v>120</v>
      </c>
      <c r="H1634" s="2"/>
      <c r="I1634" s="2"/>
      <c r="J1634" s="2"/>
      <c r="K1634" s="2"/>
      <c r="L1634" s="2"/>
      <c r="M1634" s="2"/>
      <c r="N1634" s="2"/>
      <c r="O1634" s="2"/>
      <c r="P1634" s="2"/>
      <c r="Q1634" s="2">
        <v>80</v>
      </c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>
        <v>19</v>
      </c>
      <c r="AH1634" s="2">
        <f>SUM(G1634,I1634,K1634)</f>
        <v>120</v>
      </c>
      <c r="AI1634" s="2">
        <f>SUM(AG1634, AE1634, AC1634, AA1634, Y1634,W1634,U1634,S1634,Q1634,O1634,M1634,K1634,I1634,G1634)</f>
        <v>219</v>
      </c>
      <c r="AJ1634" s="2" t="str">
        <f>IF(AH1634=0,"INDEFERIDO","DEFERIDO")</f>
        <v>DEFERIDO</v>
      </c>
      <c r="AK1634" s="2"/>
    </row>
    <row r="1635" spans="1:37" ht="25.5" x14ac:dyDescent="0.25">
      <c r="A1635" s="5" t="s">
        <v>1184</v>
      </c>
      <c r="B1635" s="2">
        <v>54871</v>
      </c>
      <c r="C1635" s="2" t="s">
        <v>70</v>
      </c>
      <c r="D1635" s="2" t="s">
        <v>77</v>
      </c>
      <c r="E1635" s="2">
        <v>206</v>
      </c>
      <c r="F1635" s="2" t="s">
        <v>206</v>
      </c>
      <c r="G1635" s="2">
        <v>0</v>
      </c>
      <c r="H1635" s="2" t="s">
        <v>54</v>
      </c>
      <c r="I1635" s="2">
        <v>0</v>
      </c>
      <c r="J1635" s="2" t="s">
        <v>54</v>
      </c>
      <c r="K1635" s="2">
        <v>0</v>
      </c>
      <c r="L1635" s="2" t="s">
        <v>54</v>
      </c>
      <c r="M1635" s="2">
        <v>0</v>
      </c>
      <c r="N1635" s="2" t="s">
        <v>54</v>
      </c>
      <c r="O1635" s="2">
        <v>0</v>
      </c>
      <c r="P1635" s="2" t="s">
        <v>54</v>
      </c>
      <c r="Q1635" s="2">
        <v>0</v>
      </c>
      <c r="R1635" s="2" t="s">
        <v>54</v>
      </c>
      <c r="S1635" s="2">
        <v>0</v>
      </c>
      <c r="T1635" s="2" t="s">
        <v>54</v>
      </c>
      <c r="U1635" s="2">
        <v>0</v>
      </c>
      <c r="V1635" s="2" t="s">
        <v>54</v>
      </c>
      <c r="W1635" s="2">
        <v>0</v>
      </c>
      <c r="X1635" s="2" t="s">
        <v>54</v>
      </c>
      <c r="Y1635" s="2">
        <v>0</v>
      </c>
      <c r="Z1635" s="2" t="s">
        <v>54</v>
      </c>
      <c r="AA1635" s="2">
        <v>0</v>
      </c>
      <c r="AB1635" s="2" t="s">
        <v>54</v>
      </c>
      <c r="AC1635" s="2">
        <v>0</v>
      </c>
      <c r="AD1635" s="2" t="s">
        <v>54</v>
      </c>
      <c r="AE1635" s="2">
        <v>0</v>
      </c>
      <c r="AF1635" s="2" t="s">
        <v>54</v>
      </c>
      <c r="AG1635" s="2">
        <v>21</v>
      </c>
      <c r="AH1635" s="2">
        <f>SUM(G1635,I1635,K1635)</f>
        <v>0</v>
      </c>
      <c r="AI1635" s="2">
        <f>SUM(AG1635, AE1635, AC1635, AA1635, Y1635,W1635,U1635,S1635,Q1635,O1635,M1635,K1635,I1635,G1635)</f>
        <v>21</v>
      </c>
      <c r="AJ1635" s="2" t="str">
        <f>IF(AH1635=0,"INDEFERIDO","DEFERIDO")</f>
        <v>INDEFERIDO</v>
      </c>
      <c r="AK1635" s="2"/>
    </row>
    <row r="1636" spans="1:37" ht="114.75" hidden="1" x14ac:dyDescent="0.25">
      <c r="A1636" s="2" t="s">
        <v>388</v>
      </c>
      <c r="B1636" s="2">
        <v>182573</v>
      </c>
      <c r="C1636" s="2" t="s">
        <v>70</v>
      </c>
      <c r="D1636" s="2" t="s">
        <v>77</v>
      </c>
      <c r="E1636" s="2">
        <v>633</v>
      </c>
      <c r="F1636" s="2" t="s">
        <v>250</v>
      </c>
      <c r="G1636" s="2">
        <v>0</v>
      </c>
      <c r="H1636" s="2" t="s">
        <v>67</v>
      </c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>
        <v>6</v>
      </c>
      <c r="AH1636" s="2">
        <f>SUM(G1636,I1636,K1636)</f>
        <v>0</v>
      </c>
      <c r="AI1636" s="2">
        <f>SUM(AG1636,AE1636,AC1636,AA1636,Y1636,W1636,U1636,S1636,Q1636,O1636,M1636,K1636,I1636,G1636)</f>
        <v>6</v>
      </c>
      <c r="AJ1636" s="2" t="str">
        <f>IF(AH1636=0,"INDEFERIDO","DEFERIDO")</f>
        <v>INDEFERIDO</v>
      </c>
      <c r="AK1636" s="2"/>
    </row>
    <row r="1637" spans="1:37" ht="25.5" hidden="1" x14ac:dyDescent="0.25">
      <c r="A1637" s="2" t="s">
        <v>229</v>
      </c>
      <c r="B1637" s="2">
        <v>52910</v>
      </c>
      <c r="C1637" s="2" t="s">
        <v>70</v>
      </c>
      <c r="D1637" s="2" t="s">
        <v>77</v>
      </c>
      <c r="E1637" s="2">
        <v>973</v>
      </c>
      <c r="F1637" s="2" t="s">
        <v>449</v>
      </c>
      <c r="G1637" s="2">
        <v>0</v>
      </c>
      <c r="H1637" s="2" t="s">
        <v>54</v>
      </c>
      <c r="I1637" s="2">
        <v>0</v>
      </c>
      <c r="J1637" s="2" t="s">
        <v>54</v>
      </c>
      <c r="K1637" s="2">
        <v>0</v>
      </c>
      <c r="L1637" s="2" t="s">
        <v>54</v>
      </c>
      <c r="M1637" s="2">
        <v>0</v>
      </c>
      <c r="N1637" s="2" t="s">
        <v>54</v>
      </c>
      <c r="O1637" s="2">
        <v>0</v>
      </c>
      <c r="P1637" s="2" t="s">
        <v>54</v>
      </c>
      <c r="Q1637" s="2">
        <v>0</v>
      </c>
      <c r="R1637" s="2" t="s">
        <v>54</v>
      </c>
      <c r="S1637" s="2">
        <v>0</v>
      </c>
      <c r="T1637" s="2" t="s">
        <v>54</v>
      </c>
      <c r="U1637" s="2">
        <v>0</v>
      </c>
      <c r="V1637" s="2" t="s">
        <v>54</v>
      </c>
      <c r="W1637" s="2">
        <v>0</v>
      </c>
      <c r="X1637" s="2" t="s">
        <v>54</v>
      </c>
      <c r="Y1637" s="2">
        <v>0</v>
      </c>
      <c r="Z1637" s="2" t="s">
        <v>54</v>
      </c>
      <c r="AA1637" s="2">
        <v>0</v>
      </c>
      <c r="AB1637" s="2" t="s">
        <v>54</v>
      </c>
      <c r="AC1637" s="2">
        <v>0</v>
      </c>
      <c r="AD1637" s="2" t="s">
        <v>54</v>
      </c>
      <c r="AE1637" s="2">
        <v>0</v>
      </c>
      <c r="AF1637" s="2" t="s">
        <v>54</v>
      </c>
      <c r="AG1637" s="2">
        <v>22</v>
      </c>
      <c r="AH1637" s="2">
        <f>SUM(G1637,I1637,K1637)</f>
        <v>0</v>
      </c>
      <c r="AI1637" s="2">
        <f>SUM(AG1637,AE1637,AC1637,AA1637,Y1637,W1637,U1637,S1637,Q1637,O1637,M1637,K1637,I1637,G1637)</f>
        <v>22</v>
      </c>
      <c r="AJ1637" s="2" t="str">
        <f>IF(AH1637=0,"INDEFERIDO","DEFERIDO")</f>
        <v>INDEFERIDO</v>
      </c>
      <c r="AK1637" s="2"/>
    </row>
    <row r="1638" spans="1:37" ht="51" hidden="1" x14ac:dyDescent="0.25">
      <c r="A1638" s="2" t="s">
        <v>176</v>
      </c>
      <c r="B1638" s="2">
        <v>179237</v>
      </c>
      <c r="C1638" s="2" t="s">
        <v>109</v>
      </c>
      <c r="D1638" s="2" t="s">
        <v>110</v>
      </c>
      <c r="E1638" s="2">
        <v>634</v>
      </c>
      <c r="F1638" s="2" t="s">
        <v>250</v>
      </c>
      <c r="G1638" s="2">
        <v>0</v>
      </c>
      <c r="H1638" s="2" t="s">
        <v>46</v>
      </c>
      <c r="I1638" s="2">
        <v>0</v>
      </c>
      <c r="J1638" s="2" t="s">
        <v>51</v>
      </c>
      <c r="K1638" s="2">
        <v>0</v>
      </c>
      <c r="L1638" s="2" t="s">
        <v>72</v>
      </c>
      <c r="M1638" s="2"/>
      <c r="N1638" s="2"/>
      <c r="O1638" s="2"/>
      <c r="P1638" s="2"/>
      <c r="Q1638" s="2">
        <v>0</v>
      </c>
      <c r="R1638" s="2" t="s">
        <v>52</v>
      </c>
      <c r="S1638" s="2"/>
      <c r="T1638" s="2"/>
      <c r="U1638" s="2"/>
      <c r="V1638" s="2"/>
      <c r="W1638" s="2"/>
      <c r="X1638" s="2"/>
      <c r="Y1638" s="2">
        <v>0</v>
      </c>
      <c r="Z1638" s="2" t="s">
        <v>55</v>
      </c>
      <c r="AA1638" s="2"/>
      <c r="AB1638" s="2"/>
      <c r="AC1638" s="2"/>
      <c r="AD1638" s="2"/>
      <c r="AE1638" s="2">
        <v>0</v>
      </c>
      <c r="AF1638" s="2" t="s">
        <v>132</v>
      </c>
      <c r="AG1638" s="2">
        <v>10</v>
      </c>
      <c r="AH1638" s="2">
        <f>SUM(G1638,I1638,K1638)</f>
        <v>0</v>
      </c>
      <c r="AI1638" s="2">
        <f>SUM(AG1638,AE1638,AC1638,AA1638,Y1638,W1638,U1638,S1638,Q1638,O1638,M1638,K1638,I1638,G1638)</f>
        <v>10</v>
      </c>
      <c r="AJ1638" s="2" t="str">
        <f>IF(AH1638=0,"INDEFERIDO","DEFERIDO")</f>
        <v>INDEFERIDO</v>
      </c>
      <c r="AK1638" s="2"/>
    </row>
    <row r="1639" spans="1:37" ht="51" hidden="1" x14ac:dyDescent="0.25">
      <c r="A1639" s="2" t="s">
        <v>33</v>
      </c>
      <c r="B1639" s="2">
        <v>111049</v>
      </c>
      <c r="C1639" s="2" t="s">
        <v>70</v>
      </c>
      <c r="D1639" s="2" t="s">
        <v>34</v>
      </c>
      <c r="E1639" s="2">
        <v>974</v>
      </c>
      <c r="F1639" s="2" t="s">
        <v>449</v>
      </c>
      <c r="G1639" s="2">
        <v>0</v>
      </c>
      <c r="H1639" s="2" t="s">
        <v>46</v>
      </c>
      <c r="I1639" s="2"/>
      <c r="J1639" s="2"/>
      <c r="K1639" s="2"/>
      <c r="L1639" s="2"/>
      <c r="M1639" s="2"/>
      <c r="N1639" s="2"/>
      <c r="O1639" s="2"/>
      <c r="P1639" s="2"/>
      <c r="Q1639" s="2">
        <v>40</v>
      </c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>
        <v>5</v>
      </c>
      <c r="AD1639" s="2"/>
      <c r="AE1639" s="2"/>
      <c r="AF1639" s="2"/>
      <c r="AG1639" s="2">
        <v>18</v>
      </c>
      <c r="AH1639" s="2">
        <f>SUM(G1639,I1639,K1639)</f>
        <v>0</v>
      </c>
      <c r="AI1639" s="2">
        <f>SUM(AG1639,AE1639,AC1639,AA1639,Y1639,W1639,U1639,S1639,Q1639,O1639,M1639,K1639,I1639,G1639)</f>
        <v>63</v>
      </c>
      <c r="AJ1639" s="2" t="str">
        <f>IF(AH1639=0,"INDEFERIDO","DEFERIDO")</f>
        <v>INDEFERIDO</v>
      </c>
      <c r="AK1639" s="2"/>
    </row>
    <row r="1640" spans="1:37" ht="25.5" hidden="1" x14ac:dyDescent="0.25">
      <c r="A1640" s="2" t="s">
        <v>1043</v>
      </c>
      <c r="B1640" s="2">
        <v>180442</v>
      </c>
      <c r="C1640" s="2" t="s">
        <v>70</v>
      </c>
      <c r="D1640" s="2" t="s">
        <v>77</v>
      </c>
      <c r="E1640" s="2">
        <v>976</v>
      </c>
      <c r="F1640" s="2" t="s">
        <v>449</v>
      </c>
      <c r="G1640" s="2">
        <v>120</v>
      </c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>
        <v>0</v>
      </c>
      <c r="Z1640" s="2" t="s">
        <v>54</v>
      </c>
      <c r="AA1640" s="2"/>
      <c r="AB1640" s="2"/>
      <c r="AC1640" s="2"/>
      <c r="AD1640" s="2"/>
      <c r="AE1640" s="2"/>
      <c r="AF1640" s="2"/>
      <c r="AG1640" s="2">
        <v>10</v>
      </c>
      <c r="AH1640" s="2">
        <f>SUM(G1640,I1640,K1640)</f>
        <v>120</v>
      </c>
      <c r="AI1640" s="2">
        <f>SUM(AG1640, AE1640, AC1640, AA1640, Y1640,W1640,U1640,S1640,Q1640,O1640,M1640,K1640,I1640,G1640)</f>
        <v>130</v>
      </c>
      <c r="AJ1640" s="2" t="str">
        <f>IF(AH1640=0,"INDEFERIDO","DEFERIDO")</f>
        <v>DEFERIDO</v>
      </c>
      <c r="AK1640" s="2"/>
    </row>
    <row r="1641" spans="1:37" ht="63.75" hidden="1" x14ac:dyDescent="0.25">
      <c r="A1641" s="2" t="s">
        <v>177</v>
      </c>
      <c r="B1641" s="2">
        <v>142555</v>
      </c>
      <c r="C1641" s="2" t="s">
        <v>70</v>
      </c>
      <c r="D1641" s="2" t="s">
        <v>77</v>
      </c>
      <c r="E1641" s="2">
        <v>635</v>
      </c>
      <c r="F1641" s="2" t="s">
        <v>250</v>
      </c>
      <c r="G1641" s="2">
        <v>0</v>
      </c>
      <c r="H1641" s="2" t="s">
        <v>46</v>
      </c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>
        <v>0</v>
      </c>
      <c r="AD1641" s="2" t="s">
        <v>47</v>
      </c>
      <c r="AE1641" s="2"/>
      <c r="AF1641" s="2"/>
      <c r="AG1641" s="2">
        <v>17</v>
      </c>
      <c r="AH1641" s="2">
        <f>SUM(G1641,I1641,K1641)</f>
        <v>0</v>
      </c>
      <c r="AI1641" s="2">
        <f>SUM(AG1641,AE1641,AC1641,AA1641,Y1641,W1641,U1641,S1641,Q1641,O1641,M1641,K1641,I1641,G1641)</f>
        <v>17</v>
      </c>
      <c r="AJ1641" s="2" t="str">
        <f>IF(AH1641=0,"INDEFERIDO","DEFERIDO")</f>
        <v>INDEFERIDO</v>
      </c>
      <c r="AK1641" s="2"/>
    </row>
    <row r="1642" spans="1:37" hidden="1" x14ac:dyDescent="0.25">
      <c r="A1642" s="2" t="s">
        <v>713</v>
      </c>
      <c r="B1642" s="2">
        <v>182898</v>
      </c>
      <c r="C1642" s="2" t="s">
        <v>70</v>
      </c>
      <c r="D1642" s="2" t="s">
        <v>77</v>
      </c>
      <c r="E1642" s="2">
        <v>977</v>
      </c>
      <c r="F1642" s="2" t="s">
        <v>449</v>
      </c>
      <c r="G1642" s="2">
        <v>120</v>
      </c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>
        <v>6</v>
      </c>
      <c r="AH1642" s="2">
        <f>SUM(G1642,I1642,K1642)</f>
        <v>120</v>
      </c>
      <c r="AI1642" s="2">
        <f>SUM(AG1642, AE1642, AC1642, AA1642, Y1642,W1642,U1642,S1642,Q1642,O1642,M1642,K1642,I1642,G1642)</f>
        <v>126</v>
      </c>
      <c r="AJ1642" s="2" t="str">
        <f>IF(AH1642=0,"INDEFERIDO","DEFERIDO")</f>
        <v>DEFERIDO</v>
      </c>
      <c r="AK1642" s="2"/>
    </row>
    <row r="1643" spans="1:37" ht="25.5" hidden="1" x14ac:dyDescent="0.25">
      <c r="A1643" s="2" t="s">
        <v>389</v>
      </c>
      <c r="B1643" s="2">
        <v>166690</v>
      </c>
      <c r="C1643" s="2" t="s">
        <v>70</v>
      </c>
      <c r="D1643" s="2" t="s">
        <v>77</v>
      </c>
      <c r="E1643" s="2">
        <v>636</v>
      </c>
      <c r="F1643" s="2" t="s">
        <v>250</v>
      </c>
      <c r="G1643" s="2">
        <v>120</v>
      </c>
      <c r="H1643" s="2"/>
      <c r="I1643" s="2"/>
      <c r="J1643" s="2"/>
      <c r="K1643" s="2"/>
      <c r="L1643" s="2"/>
      <c r="M1643" s="2"/>
      <c r="N1643" s="2"/>
      <c r="O1643" s="2"/>
      <c r="P1643" s="2"/>
      <c r="Q1643" s="2">
        <v>0</v>
      </c>
      <c r="R1643" s="2" t="s">
        <v>75</v>
      </c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>
        <v>12</v>
      </c>
      <c r="AH1643" s="2">
        <f>SUM(G1643,I1643,K1643)</f>
        <v>120</v>
      </c>
      <c r="AI1643" s="2">
        <f>SUM(AG1643,AE1643,AC1643,AA1643,Y1643,W1643,U1643,S1643,Q1643,O1643,M1643,K1643,I1643,G1643)</f>
        <v>132</v>
      </c>
      <c r="AJ1643" s="2" t="str">
        <f>IF(AH1643=0,"INDEFERIDO","DEFERIDO")</f>
        <v>DEFERIDO</v>
      </c>
      <c r="AK1643" s="2"/>
    </row>
    <row r="1644" spans="1:37" hidden="1" x14ac:dyDescent="0.25">
      <c r="A1644" s="2" t="s">
        <v>1171</v>
      </c>
      <c r="B1644" s="2">
        <v>65853</v>
      </c>
      <c r="C1644" s="2" t="s">
        <v>70</v>
      </c>
      <c r="D1644" s="2" t="s">
        <v>77</v>
      </c>
      <c r="E1644" s="2">
        <v>978</v>
      </c>
      <c r="F1644" s="2" t="s">
        <v>449</v>
      </c>
      <c r="G1644" s="2">
        <v>120</v>
      </c>
      <c r="H1644" s="2"/>
      <c r="I1644" s="2"/>
      <c r="J1644" s="2"/>
      <c r="K1644" s="2"/>
      <c r="L1644" s="2"/>
      <c r="M1644" s="2"/>
      <c r="N1644" s="2"/>
      <c r="O1644" s="2"/>
      <c r="P1644" s="2"/>
      <c r="Q1644" s="2">
        <v>40</v>
      </c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>
        <v>25</v>
      </c>
      <c r="AD1644" s="2"/>
      <c r="AE1644" s="2"/>
      <c r="AF1644" s="2"/>
      <c r="AG1644" s="2">
        <v>24</v>
      </c>
      <c r="AH1644" s="2">
        <f>SUM(G1644,I1644,K1644)</f>
        <v>120</v>
      </c>
      <c r="AI1644" s="2">
        <f>SUM(AG1644, AE1644, AC1644, AA1644, Y1644,W1644,U1644,S1644,Q1644,O1644,M1644,K1644,I1644,G1644)</f>
        <v>209</v>
      </c>
      <c r="AJ1644" s="2" t="str">
        <f>IF(AH1644=0,"INDEFERIDO","DEFERIDO")</f>
        <v>DEFERIDO</v>
      </c>
      <c r="AK1644" s="2"/>
    </row>
    <row r="1645" spans="1:37" ht="25.5" hidden="1" x14ac:dyDescent="0.25">
      <c r="A1645" s="2" t="s">
        <v>876</v>
      </c>
      <c r="B1645" s="2">
        <v>140197</v>
      </c>
      <c r="C1645" s="2" t="s">
        <v>70</v>
      </c>
      <c r="D1645" s="2" t="s">
        <v>77</v>
      </c>
      <c r="E1645" s="2">
        <v>637</v>
      </c>
      <c r="F1645" s="2" t="s">
        <v>250</v>
      </c>
      <c r="G1645" s="2">
        <v>0</v>
      </c>
      <c r="H1645" s="2" t="s">
        <v>54</v>
      </c>
      <c r="I1645" s="2">
        <v>0</v>
      </c>
      <c r="J1645" s="2" t="s">
        <v>54</v>
      </c>
      <c r="K1645" s="2">
        <v>0</v>
      </c>
      <c r="L1645" s="2" t="s">
        <v>54</v>
      </c>
      <c r="M1645" s="2">
        <v>0</v>
      </c>
      <c r="N1645" s="2" t="s">
        <v>54</v>
      </c>
      <c r="O1645" s="2">
        <v>0</v>
      </c>
      <c r="P1645" s="2" t="s">
        <v>54</v>
      </c>
      <c r="Q1645" s="2">
        <v>0</v>
      </c>
      <c r="R1645" s="2" t="s">
        <v>54</v>
      </c>
      <c r="S1645" s="2">
        <v>0</v>
      </c>
      <c r="T1645" s="2" t="s">
        <v>54</v>
      </c>
      <c r="U1645" s="2">
        <v>0</v>
      </c>
      <c r="V1645" s="2" t="s">
        <v>54</v>
      </c>
      <c r="W1645" s="2">
        <v>0</v>
      </c>
      <c r="X1645" s="2" t="s">
        <v>54</v>
      </c>
      <c r="Y1645" s="2">
        <v>0</v>
      </c>
      <c r="Z1645" s="2" t="s">
        <v>54</v>
      </c>
      <c r="AA1645" s="2">
        <v>0</v>
      </c>
      <c r="AB1645" s="2" t="s">
        <v>54</v>
      </c>
      <c r="AC1645" s="2">
        <v>0</v>
      </c>
      <c r="AD1645" s="2" t="s">
        <v>54</v>
      </c>
      <c r="AE1645" s="2">
        <v>0</v>
      </c>
      <c r="AF1645" s="2" t="s">
        <v>54</v>
      </c>
      <c r="AG1645" s="2">
        <v>17</v>
      </c>
      <c r="AH1645" s="2">
        <f>SUM(G1645,I1645,K1645)</f>
        <v>0</v>
      </c>
      <c r="AI1645" s="2">
        <f>SUM(AG1645, AE1645, AC1645, AA1645, Y1645,W1645,U1645,S1645,Q1645,O1645,M1645,K1645,I1645,G1645)</f>
        <v>17</v>
      </c>
      <c r="AJ1645" s="2" t="str">
        <f>IF(AH1645=0,"INDEFERIDO","DEFERIDO")</f>
        <v>INDEFERIDO</v>
      </c>
      <c r="AK1645" s="2"/>
    </row>
    <row r="1646" spans="1:37" hidden="1" x14ac:dyDescent="0.25">
      <c r="A1646" s="2" t="s">
        <v>97</v>
      </c>
      <c r="B1646" s="2">
        <v>177084</v>
      </c>
      <c r="C1646" s="2" t="s">
        <v>70</v>
      </c>
      <c r="D1646" s="2" t="s">
        <v>77</v>
      </c>
      <c r="E1646" s="2">
        <v>979</v>
      </c>
      <c r="F1646" s="2" t="s">
        <v>449</v>
      </c>
      <c r="G1646" s="2">
        <v>120</v>
      </c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>
        <v>25</v>
      </c>
      <c r="AD1646" s="2"/>
      <c r="AE1646" s="2"/>
      <c r="AF1646" s="2"/>
      <c r="AG1646" s="2">
        <v>12</v>
      </c>
      <c r="AH1646" s="2">
        <f>SUM(G1646,I1646,K1646)</f>
        <v>120</v>
      </c>
      <c r="AI1646" s="2">
        <f>SUM(AG1646,AE1646,AC1646,AA1646,Y1646,W1646,U1646,S1646,Q1646,O1646,M1646,K1646,I1646,G1646)</f>
        <v>157</v>
      </c>
      <c r="AJ1646" s="2" t="str">
        <f>IF(AH1646=0,"INDEFERIDO","DEFERIDO")</f>
        <v>DEFERIDO</v>
      </c>
      <c r="AK1646" s="2"/>
    </row>
    <row r="1647" spans="1:37" ht="51" hidden="1" x14ac:dyDescent="0.25">
      <c r="A1647" s="2" t="s">
        <v>1181</v>
      </c>
      <c r="B1647" s="2">
        <v>65925</v>
      </c>
      <c r="C1647" s="2" t="s">
        <v>70</v>
      </c>
      <c r="D1647" s="2" t="s">
        <v>77</v>
      </c>
      <c r="E1647" s="2">
        <v>638</v>
      </c>
      <c r="F1647" s="2" t="s">
        <v>250</v>
      </c>
      <c r="G1647" s="2">
        <v>0</v>
      </c>
      <c r="H1647" s="2" t="s">
        <v>46</v>
      </c>
      <c r="I1647" s="2"/>
      <c r="J1647" s="2"/>
      <c r="K1647" s="2"/>
      <c r="L1647" s="2"/>
      <c r="M1647" s="2"/>
      <c r="N1647" s="2"/>
      <c r="O1647" s="2"/>
      <c r="P1647" s="2"/>
      <c r="Q1647" s="2">
        <v>0</v>
      </c>
      <c r="R1647" s="2" t="s">
        <v>117</v>
      </c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>
        <v>24</v>
      </c>
      <c r="AH1647" s="2">
        <f>SUM(G1647,I1647,K1647)</f>
        <v>0</v>
      </c>
      <c r="AI1647" s="2">
        <f>SUM(AG1647, AE1647, AC1647, AA1647, Y1647,W1647,U1647,S1647,Q1647,O1647,M1647,K1647,I1647,G1647)</f>
        <v>24</v>
      </c>
      <c r="AJ1647" s="2" t="str">
        <f>IF(AH1647=0,"INDEFERIDO","DEFERIDO")</f>
        <v>INDEFERIDO</v>
      </c>
      <c r="AK1647" s="2"/>
    </row>
    <row r="1648" spans="1:37" ht="25.5" hidden="1" x14ac:dyDescent="0.25">
      <c r="A1648" s="2" t="s">
        <v>939</v>
      </c>
      <c r="B1648" s="2">
        <v>144432</v>
      </c>
      <c r="C1648" s="2" t="s">
        <v>70</v>
      </c>
      <c r="D1648" s="2" t="s">
        <v>77</v>
      </c>
      <c r="E1648" s="2">
        <v>980</v>
      </c>
      <c r="F1648" s="2" t="s">
        <v>449</v>
      </c>
      <c r="G1648" s="2">
        <v>0</v>
      </c>
      <c r="H1648" s="2" t="s">
        <v>54</v>
      </c>
      <c r="I1648" s="2">
        <v>0</v>
      </c>
      <c r="J1648" s="2" t="s">
        <v>54</v>
      </c>
      <c r="K1648" s="2">
        <v>0</v>
      </c>
      <c r="L1648" s="2" t="s">
        <v>54</v>
      </c>
      <c r="M1648" s="2">
        <v>0</v>
      </c>
      <c r="N1648" s="2" t="s">
        <v>54</v>
      </c>
      <c r="O1648" s="2">
        <v>0</v>
      </c>
      <c r="P1648" s="2" t="s">
        <v>54</v>
      </c>
      <c r="Q1648" s="2">
        <v>0</v>
      </c>
      <c r="R1648" s="2" t="s">
        <v>54</v>
      </c>
      <c r="S1648" s="2">
        <v>0</v>
      </c>
      <c r="T1648" s="2" t="s">
        <v>54</v>
      </c>
      <c r="U1648" s="2">
        <v>0</v>
      </c>
      <c r="V1648" s="2" t="s">
        <v>54</v>
      </c>
      <c r="W1648" s="2">
        <v>0</v>
      </c>
      <c r="X1648" s="2" t="s">
        <v>54</v>
      </c>
      <c r="Y1648" s="2">
        <v>0</v>
      </c>
      <c r="Z1648" s="2" t="s">
        <v>54</v>
      </c>
      <c r="AA1648" s="2">
        <v>0</v>
      </c>
      <c r="AB1648" s="2" t="s">
        <v>54</v>
      </c>
      <c r="AC1648" s="2">
        <v>0</v>
      </c>
      <c r="AD1648" s="2" t="s">
        <v>54</v>
      </c>
      <c r="AE1648" s="2">
        <v>0</v>
      </c>
      <c r="AF1648" s="2" t="s">
        <v>54</v>
      </c>
      <c r="AG1648" s="2">
        <v>16</v>
      </c>
      <c r="AH1648" s="2">
        <f>SUM(G1648,I1648,K1648)</f>
        <v>0</v>
      </c>
      <c r="AI1648" s="2">
        <f>SUM(AG1648, AE1648, AC1648, AA1648, Y1648,W1648,U1648,S1648,Q1648,O1648,M1648,K1648,I1648,G1648)</f>
        <v>16</v>
      </c>
      <c r="AJ1648" s="2" t="str">
        <f>IF(AH1648=0,"INDEFERIDO","DEFERIDO")</f>
        <v>INDEFERIDO</v>
      </c>
      <c r="AK1648" s="2"/>
    </row>
    <row r="1649" spans="1:37" ht="25.5" hidden="1" x14ac:dyDescent="0.25">
      <c r="A1649" s="2" t="s">
        <v>1181</v>
      </c>
      <c r="B1649" s="2">
        <v>159306</v>
      </c>
      <c r="C1649" s="2" t="s">
        <v>70</v>
      </c>
      <c r="D1649" s="2" t="s">
        <v>77</v>
      </c>
      <c r="E1649" s="2">
        <v>639</v>
      </c>
      <c r="F1649" s="2" t="s">
        <v>250</v>
      </c>
      <c r="G1649" s="2">
        <v>0</v>
      </c>
      <c r="H1649" s="2" t="s">
        <v>54</v>
      </c>
      <c r="I1649" s="2">
        <v>0</v>
      </c>
      <c r="J1649" s="2" t="s">
        <v>54</v>
      </c>
      <c r="K1649" s="2">
        <v>0</v>
      </c>
      <c r="L1649" s="2" t="s">
        <v>54</v>
      </c>
      <c r="M1649" s="2">
        <v>0</v>
      </c>
      <c r="N1649" s="2" t="s">
        <v>54</v>
      </c>
      <c r="O1649" s="2">
        <v>0</v>
      </c>
      <c r="P1649" s="2" t="s">
        <v>54</v>
      </c>
      <c r="Q1649" s="2">
        <v>0</v>
      </c>
      <c r="R1649" s="2" t="s">
        <v>54</v>
      </c>
      <c r="S1649" s="2">
        <v>0</v>
      </c>
      <c r="T1649" s="2" t="s">
        <v>54</v>
      </c>
      <c r="U1649" s="2">
        <v>0</v>
      </c>
      <c r="V1649" s="2" t="s">
        <v>54</v>
      </c>
      <c r="W1649" s="2">
        <v>0</v>
      </c>
      <c r="X1649" s="2" t="s">
        <v>54</v>
      </c>
      <c r="Y1649" s="2">
        <v>0</v>
      </c>
      <c r="Z1649" s="2" t="s">
        <v>54</v>
      </c>
      <c r="AA1649" s="2">
        <v>0</v>
      </c>
      <c r="AB1649" s="2" t="s">
        <v>54</v>
      </c>
      <c r="AC1649" s="2">
        <v>0</v>
      </c>
      <c r="AD1649" s="2" t="s">
        <v>54</v>
      </c>
      <c r="AE1649" s="2">
        <v>0</v>
      </c>
      <c r="AF1649" s="2" t="s">
        <v>54</v>
      </c>
      <c r="AG1649" s="2">
        <v>14</v>
      </c>
      <c r="AH1649" s="2">
        <f>SUM(G1649,I1649,K1649)</f>
        <v>0</v>
      </c>
      <c r="AI1649" s="2">
        <f>SUM(AG1649, AE1649, AC1649, AA1649, Y1649,W1649,U1649,S1649,Q1649,O1649,M1649,K1649,I1649,G1649)</f>
        <v>14</v>
      </c>
      <c r="AJ1649" s="2" t="str">
        <f>IF(AH1649=0,"INDEFERIDO","DEFERIDO")</f>
        <v>INDEFERIDO</v>
      </c>
      <c r="AK1649" s="2"/>
    </row>
    <row r="1650" spans="1:37" hidden="1" x14ac:dyDescent="0.25">
      <c r="A1650" s="2" t="s">
        <v>698</v>
      </c>
      <c r="B1650" s="2">
        <v>182333</v>
      </c>
      <c r="C1650" s="2" t="s">
        <v>70</v>
      </c>
      <c r="D1650" s="2" t="s">
        <v>77</v>
      </c>
      <c r="E1650" s="2">
        <v>981</v>
      </c>
      <c r="F1650" s="2" t="s">
        <v>449</v>
      </c>
      <c r="G1650" s="2">
        <v>120</v>
      </c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>
        <v>6</v>
      </c>
      <c r="AH1650" s="2">
        <f>SUM(G1650,I1650,K1650)</f>
        <v>120</v>
      </c>
      <c r="AI1650" s="2">
        <f>SUM(AG1650, AE1650, AC1650, AA1650, Y1650,W1650,U1650,S1650,Q1650,O1650,M1650,K1650,I1650,G1650)</f>
        <v>126</v>
      </c>
      <c r="AJ1650" s="2" t="str">
        <f>IF(AH1650=0,"INDEFERIDO","DEFERIDO")</f>
        <v>DEFERIDO</v>
      </c>
      <c r="AK1650" s="2"/>
    </row>
    <row r="1651" spans="1:37" hidden="1" x14ac:dyDescent="0.25">
      <c r="A1651" s="2" t="s">
        <v>1010</v>
      </c>
      <c r="B1651" s="2">
        <v>184561</v>
      </c>
      <c r="C1651" s="2" t="s">
        <v>70</v>
      </c>
      <c r="D1651" s="2" t="s">
        <v>77</v>
      </c>
      <c r="E1651" s="2">
        <v>982</v>
      </c>
      <c r="F1651" s="2" t="s">
        <v>449</v>
      </c>
      <c r="G1651" s="2">
        <v>120</v>
      </c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>
        <v>30</v>
      </c>
      <c r="X1651" s="2"/>
      <c r="Y1651" s="2"/>
      <c r="Z1651" s="2"/>
      <c r="AA1651" s="2"/>
      <c r="AB1651" s="2"/>
      <c r="AC1651" s="2">
        <v>25</v>
      </c>
      <c r="AD1651" s="2"/>
      <c r="AE1651" s="2"/>
      <c r="AF1651" s="2"/>
      <c r="AG1651" s="2">
        <v>4</v>
      </c>
      <c r="AH1651" s="2">
        <f>SUM(G1651,I1651,K1651)</f>
        <v>120</v>
      </c>
      <c r="AI1651" s="2">
        <f>SUM(AG1651, AE1651, AC1651, AA1651, Y1651,W1651,U1651,S1651,Q1651,O1651,M1651,K1651,I1651,G1651)</f>
        <v>179</v>
      </c>
      <c r="AJ1651" s="2" t="str">
        <f>IF(AH1651=0,"INDEFERIDO","DEFERIDO")</f>
        <v>DEFERIDO</v>
      </c>
      <c r="AK1651" s="2"/>
    </row>
    <row r="1652" spans="1:37" x14ac:dyDescent="0.25">
      <c r="A1652" s="5" t="s">
        <v>739</v>
      </c>
      <c r="B1652" s="2">
        <v>178713</v>
      </c>
      <c r="C1652" s="2" t="s">
        <v>70</v>
      </c>
      <c r="D1652" s="2" t="s">
        <v>77</v>
      </c>
      <c r="E1652" s="2">
        <v>207</v>
      </c>
      <c r="F1652" s="2" t="s">
        <v>206</v>
      </c>
      <c r="G1652" s="2">
        <v>120</v>
      </c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>
        <v>5</v>
      </c>
      <c r="AD1652" s="2"/>
      <c r="AE1652" s="2"/>
      <c r="AF1652" s="2"/>
      <c r="AG1652" s="2">
        <v>11</v>
      </c>
      <c r="AH1652" s="2">
        <f>SUM(G1652,I1652,K1652)</f>
        <v>120</v>
      </c>
      <c r="AI1652" s="2">
        <f>SUM(AG1652, AE1652, AC1652, AA1652, Y1652,W1652,U1652,S1652,Q1652,O1652,M1652,K1652,I1652,G1652)</f>
        <v>136</v>
      </c>
      <c r="AJ1652" s="2" t="str">
        <f>IF(AH1652=0,"INDEFERIDO","DEFERIDO")</f>
        <v>DEFERIDO</v>
      </c>
      <c r="AK1652" s="2"/>
    </row>
    <row r="1653" spans="1:37" hidden="1" x14ac:dyDescent="0.25">
      <c r="A1653" s="2" t="s">
        <v>952</v>
      </c>
      <c r="B1653" s="2">
        <v>140927</v>
      </c>
      <c r="C1653" s="2" t="s">
        <v>70</v>
      </c>
      <c r="D1653" s="2" t="s">
        <v>77</v>
      </c>
      <c r="E1653" s="2">
        <v>983</v>
      </c>
      <c r="F1653" s="2" t="s">
        <v>449</v>
      </c>
      <c r="G1653" s="2">
        <v>120</v>
      </c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>
        <v>5</v>
      </c>
      <c r="AD1653" s="2"/>
      <c r="AE1653" s="2"/>
      <c r="AF1653" s="2"/>
      <c r="AG1653" s="2">
        <v>17</v>
      </c>
      <c r="AH1653" s="2">
        <f>SUM(G1653,I1653,K1653)</f>
        <v>120</v>
      </c>
      <c r="AI1653" s="2">
        <f>SUM(AG1653, AE1653, AC1653, AA1653, Y1653,W1653,U1653,S1653,Q1653,O1653,M1653,K1653,I1653,G1653)</f>
        <v>142</v>
      </c>
      <c r="AJ1653" s="2" t="str">
        <f>IF(AH1653=0,"INDEFERIDO","DEFERIDO")</f>
        <v>DEFERIDO</v>
      </c>
      <c r="AK1653" s="2"/>
    </row>
    <row r="1654" spans="1:37" ht="63.75" hidden="1" x14ac:dyDescent="0.25">
      <c r="A1654" s="2" t="s">
        <v>1218</v>
      </c>
      <c r="B1654" s="2">
        <v>132619</v>
      </c>
      <c r="C1654" s="2" t="s">
        <v>95</v>
      </c>
      <c r="D1654" s="2" t="s">
        <v>96</v>
      </c>
      <c r="E1654" s="2">
        <v>640</v>
      </c>
      <c r="F1654" s="2" t="s">
        <v>250</v>
      </c>
      <c r="G1654" s="2">
        <v>120</v>
      </c>
      <c r="H1654" s="2"/>
      <c r="I1654" s="2">
        <v>100</v>
      </c>
      <c r="J1654" s="2"/>
      <c r="K1654" s="2"/>
      <c r="L1654" s="2"/>
      <c r="M1654" s="2"/>
      <c r="N1654" s="2"/>
      <c r="O1654" s="2"/>
      <c r="P1654" s="2"/>
      <c r="Q1654" s="2">
        <v>0</v>
      </c>
      <c r="R1654" s="2" t="s">
        <v>46</v>
      </c>
      <c r="S1654" s="2"/>
      <c r="T1654" s="2"/>
      <c r="U1654" s="2"/>
      <c r="V1654" s="2"/>
      <c r="W1654" s="2">
        <v>0</v>
      </c>
      <c r="X1654" s="2" t="s">
        <v>47</v>
      </c>
      <c r="Y1654" s="2"/>
      <c r="Z1654" s="2"/>
      <c r="AA1654" s="2"/>
      <c r="AB1654" s="2"/>
      <c r="AC1654" s="2">
        <v>25</v>
      </c>
      <c r="AD1654" s="2"/>
      <c r="AE1654" s="2">
        <v>32</v>
      </c>
      <c r="AF1654" s="2"/>
      <c r="AG1654" s="2">
        <v>18</v>
      </c>
      <c r="AH1654" s="2">
        <f>SUM(G1654,I1654,K1654)</f>
        <v>220</v>
      </c>
      <c r="AI1654" s="2">
        <f>SUM(AG1654, AE1654, AC1654, AA1654, Y1654,W1654,U1654,S1654,Q1654,O1654,M1654,K1654,I1654,G1654)</f>
        <v>295</v>
      </c>
      <c r="AJ1654" s="2" t="str">
        <f>IF(AH1654=0,"INDEFERIDO","DEFERIDO")</f>
        <v>DEFERIDO</v>
      </c>
      <c r="AK1654" s="2"/>
    </row>
    <row r="1655" spans="1:37" ht="51" hidden="1" x14ac:dyDescent="0.25">
      <c r="A1655" s="2" t="s">
        <v>387</v>
      </c>
      <c r="B1655" s="2">
        <v>32995</v>
      </c>
      <c r="C1655" s="2" t="s">
        <v>70</v>
      </c>
      <c r="D1655" s="2" t="s">
        <v>77</v>
      </c>
      <c r="E1655" s="2">
        <v>985</v>
      </c>
      <c r="F1655" s="2" t="s">
        <v>449</v>
      </c>
      <c r="G1655" s="2">
        <v>0</v>
      </c>
      <c r="H1655" s="2" t="s">
        <v>46</v>
      </c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>
        <v>20</v>
      </c>
      <c r="AH1655" s="2">
        <f>SUM(G1655,I1655,K1655)</f>
        <v>0</v>
      </c>
      <c r="AI1655" s="2">
        <f>SUM(AG1655,AE1655,AC1655,AA1655,Y1655,W1655,U1655,S1655,Q1655,O1655,M1655,K1655,I1655,G1655)</f>
        <v>20</v>
      </c>
      <c r="AJ1655" s="2" t="str">
        <f>IF(AH1655=0,"INDEFERIDO","DEFERIDO")</f>
        <v>INDEFERIDO</v>
      </c>
      <c r="AK1655" s="2"/>
    </row>
    <row r="1656" spans="1:37" ht="63.75" hidden="1" x14ac:dyDescent="0.25">
      <c r="A1656" s="2" t="s">
        <v>1218</v>
      </c>
      <c r="B1656" s="2">
        <v>182721</v>
      </c>
      <c r="C1656" s="2" t="s">
        <v>95</v>
      </c>
      <c r="D1656" s="2" t="s">
        <v>96</v>
      </c>
      <c r="E1656" s="2">
        <v>641</v>
      </c>
      <c r="F1656" s="2" t="s">
        <v>250</v>
      </c>
      <c r="G1656" s="2">
        <v>120</v>
      </c>
      <c r="H1656" s="2"/>
      <c r="I1656" s="2">
        <v>100</v>
      </c>
      <c r="J1656" s="2"/>
      <c r="K1656" s="2"/>
      <c r="L1656" s="2"/>
      <c r="M1656" s="2"/>
      <c r="N1656" s="2"/>
      <c r="O1656" s="2"/>
      <c r="P1656" s="2"/>
      <c r="Q1656" s="2">
        <v>0</v>
      </c>
      <c r="R1656" s="2" t="s">
        <v>46</v>
      </c>
      <c r="S1656" s="2"/>
      <c r="T1656" s="2"/>
      <c r="U1656" s="2"/>
      <c r="V1656" s="2"/>
      <c r="W1656" s="2">
        <v>0</v>
      </c>
      <c r="X1656" s="2" t="s">
        <v>47</v>
      </c>
      <c r="Y1656" s="2"/>
      <c r="Z1656" s="2"/>
      <c r="AA1656" s="2"/>
      <c r="AB1656" s="2"/>
      <c r="AC1656" s="2">
        <v>25</v>
      </c>
      <c r="AD1656" s="2"/>
      <c r="AE1656" s="2">
        <v>12</v>
      </c>
      <c r="AF1656" s="2"/>
      <c r="AG1656" s="2">
        <v>6</v>
      </c>
      <c r="AH1656" s="2">
        <f>SUM(G1656,I1656,K1656)</f>
        <v>220</v>
      </c>
      <c r="AI1656" s="2">
        <f>SUM(AG1656, AE1656, AC1656, AA1656, Y1656,W1656,U1656,S1656,Q1656,O1656,M1656,K1656,I1656,G1656)</f>
        <v>263</v>
      </c>
      <c r="AJ1656" s="2" t="str">
        <f>IF(AH1656=0,"INDEFERIDO","DEFERIDO")</f>
        <v>DEFERIDO</v>
      </c>
      <c r="AK1656" s="2"/>
    </row>
    <row r="1657" spans="1:37" hidden="1" x14ac:dyDescent="0.25">
      <c r="A1657" s="2" t="s">
        <v>949</v>
      </c>
      <c r="B1657" s="2">
        <v>159201</v>
      </c>
      <c r="C1657" s="2" t="s">
        <v>70</v>
      </c>
      <c r="D1657" s="2" t="s">
        <v>77</v>
      </c>
      <c r="E1657" s="2">
        <v>989</v>
      </c>
      <c r="F1657" s="2" t="s">
        <v>449</v>
      </c>
      <c r="G1657" s="2">
        <v>120</v>
      </c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>
        <v>14</v>
      </c>
      <c r="AH1657" s="2">
        <f>SUM(G1657,I1657,K1657)</f>
        <v>120</v>
      </c>
      <c r="AI1657" s="2">
        <f>SUM(AG1657, AE1657, AC1657, AA1657, Y1657,W1657,U1657,S1657,Q1657,O1657,M1657,K1657,I1657,G1657)</f>
        <v>134</v>
      </c>
      <c r="AJ1657" s="2" t="str">
        <f>IF(AH1657=0,"INDEFERIDO","DEFERIDO")</f>
        <v>DEFERIDO</v>
      </c>
      <c r="AK1657" s="2"/>
    </row>
    <row r="1658" spans="1:37" ht="51" hidden="1" x14ac:dyDescent="0.25">
      <c r="A1658" s="2" t="s">
        <v>62</v>
      </c>
      <c r="B1658" s="2">
        <v>57157</v>
      </c>
      <c r="C1658" s="2" t="s">
        <v>70</v>
      </c>
      <c r="D1658" s="2" t="s">
        <v>26</v>
      </c>
      <c r="E1658" s="2">
        <v>990</v>
      </c>
      <c r="F1658" s="2" t="s">
        <v>449</v>
      </c>
      <c r="G1658" s="2">
        <v>0</v>
      </c>
      <c r="H1658" s="2" t="s">
        <v>46</v>
      </c>
      <c r="I1658" s="2"/>
      <c r="J1658" s="2"/>
      <c r="K1658" s="2">
        <v>0</v>
      </c>
      <c r="L1658" s="2" t="s">
        <v>72</v>
      </c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>
        <v>0</v>
      </c>
      <c r="Z1658" s="2" t="s">
        <v>55</v>
      </c>
      <c r="AA1658" s="2">
        <v>10</v>
      </c>
      <c r="AB1658" s="2"/>
      <c r="AC1658" s="2">
        <v>5</v>
      </c>
      <c r="AD1658" s="2"/>
      <c r="AE1658" s="2"/>
      <c r="AF1658" s="2"/>
      <c r="AG1658" s="2">
        <v>21</v>
      </c>
      <c r="AH1658" s="2">
        <f>SUM(G1658,I1658,K1658)</f>
        <v>0</v>
      </c>
      <c r="AI1658" s="2">
        <f>SUM(AG1658,AE1658,AC1658,AA1658,Y1658,W1658,U1658,S1658,Q1658,O1658,M1658,K1658,I1658,G1658)</f>
        <v>36</v>
      </c>
      <c r="AJ1658" s="2" t="str">
        <f>IF(AH1658=0,"INDEFERIDO","DEFERIDO")</f>
        <v>INDEFERIDO</v>
      </c>
      <c r="AK1658" s="2"/>
    </row>
    <row r="1659" spans="1:37" ht="51" hidden="1" x14ac:dyDescent="0.25">
      <c r="A1659" s="2" t="s">
        <v>178</v>
      </c>
      <c r="B1659" s="2">
        <v>180611</v>
      </c>
      <c r="C1659" s="2" t="s">
        <v>70</v>
      </c>
      <c r="D1659" s="2" t="s">
        <v>77</v>
      </c>
      <c r="E1659" s="2">
        <v>643</v>
      </c>
      <c r="F1659" s="2" t="s">
        <v>250</v>
      </c>
      <c r="G1659" s="2"/>
      <c r="H1659" s="2"/>
      <c r="I1659" s="2">
        <v>0</v>
      </c>
      <c r="J1659" s="2" t="s">
        <v>51</v>
      </c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>
        <v>9</v>
      </c>
      <c r="AH1659" s="2">
        <f>SUM(G1659,I1659,K1659)</f>
        <v>0</v>
      </c>
      <c r="AI1659" s="2">
        <f>SUM(AG1659,AE1659,AC1659,AA1659,Y1659,W1659,U1659,S1659,Q1659,O1659,M1659,K1659,I1659,G1659)</f>
        <v>9</v>
      </c>
      <c r="AJ1659" s="2" t="str">
        <f>IF(AH1659=0,"INDEFERIDO","DEFERIDO")</f>
        <v>INDEFERIDO</v>
      </c>
      <c r="AK1659" s="2"/>
    </row>
    <row r="1660" spans="1:37" ht="51" hidden="1" x14ac:dyDescent="0.25">
      <c r="A1660" s="2" t="s">
        <v>676</v>
      </c>
      <c r="B1660" s="2">
        <v>113710</v>
      </c>
      <c r="C1660" s="2" t="s">
        <v>70</v>
      </c>
      <c r="D1660" s="2" t="s">
        <v>26</v>
      </c>
      <c r="E1660" s="2">
        <v>991</v>
      </c>
      <c r="F1660" s="2" t="s">
        <v>449</v>
      </c>
      <c r="G1660" s="2">
        <v>120</v>
      </c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>
        <v>0</v>
      </c>
      <c r="Z1660" s="2" t="s">
        <v>678</v>
      </c>
      <c r="AA1660" s="2">
        <v>10</v>
      </c>
      <c r="AB1660" s="2"/>
      <c r="AC1660" s="2"/>
      <c r="AD1660" s="2"/>
      <c r="AE1660" s="2"/>
      <c r="AF1660" s="2"/>
      <c r="AG1660" s="2">
        <v>18</v>
      </c>
      <c r="AH1660" s="2">
        <f>SUM(G1660,I1660,K1660)</f>
        <v>120</v>
      </c>
      <c r="AI1660" s="2">
        <f>SUM(AG1660, AE1660, AC1660, AA1660, Y1660,W1660,U1660,S1660,Q1660,O1660,M1660,K1660,I1660,G1660)</f>
        <v>148</v>
      </c>
      <c r="AJ1660" s="2" t="str">
        <f>IF(AH1660=0,"INDEFERIDO","DEFERIDO")</f>
        <v>DEFERIDO</v>
      </c>
      <c r="AK1660" s="2"/>
    </row>
    <row r="1661" spans="1:37" ht="51" hidden="1" x14ac:dyDescent="0.25">
      <c r="A1661" s="5" t="s">
        <v>181</v>
      </c>
      <c r="B1661" s="2">
        <v>182724</v>
      </c>
      <c r="C1661" s="2" t="s">
        <v>70</v>
      </c>
      <c r="D1661" s="2" t="s">
        <v>77</v>
      </c>
      <c r="E1661" s="2">
        <v>215</v>
      </c>
      <c r="F1661" s="2" t="s">
        <v>71</v>
      </c>
      <c r="G1661" s="2">
        <v>0</v>
      </c>
      <c r="H1661" s="2" t="s">
        <v>46</v>
      </c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>
        <v>5</v>
      </c>
      <c r="AD1661" s="2"/>
      <c r="AE1661" s="2"/>
      <c r="AF1661" s="2"/>
      <c r="AG1661" s="2">
        <v>6</v>
      </c>
      <c r="AH1661" s="2">
        <f>SUM(G1661,I1661,K1661)</f>
        <v>0</v>
      </c>
      <c r="AI1661" s="2">
        <f>SUM(AG1661,AE1661,AC1661,AA1661,Y1661,W1661,U1661,S1661,Q1661,O1661,M1661,K1661,I1661,G1661)</f>
        <v>11</v>
      </c>
      <c r="AJ1661" s="2" t="str">
        <f>IF(AH1661=0,"INDEFERIDO","DEFERIDO")</f>
        <v>INDEFERIDO</v>
      </c>
      <c r="AK1661" s="2"/>
    </row>
    <row r="1662" spans="1:37" ht="63.75" hidden="1" x14ac:dyDescent="0.25">
      <c r="A1662" s="2" t="s">
        <v>872</v>
      </c>
      <c r="B1662" s="2">
        <v>179063</v>
      </c>
      <c r="C1662" s="2" t="s">
        <v>70</v>
      </c>
      <c r="D1662" s="2" t="s">
        <v>26</v>
      </c>
      <c r="E1662" s="2">
        <v>992</v>
      </c>
      <c r="F1662" s="2" t="s">
        <v>449</v>
      </c>
      <c r="G1662" s="2">
        <v>120</v>
      </c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>
        <v>0</v>
      </c>
      <c r="X1662" s="2" t="s">
        <v>82</v>
      </c>
      <c r="Y1662" s="2"/>
      <c r="Z1662" s="2"/>
      <c r="AA1662" s="2"/>
      <c r="AB1662" s="2"/>
      <c r="AC1662" s="2">
        <v>25</v>
      </c>
      <c r="AD1662" s="2"/>
      <c r="AE1662" s="2"/>
      <c r="AF1662" s="2"/>
      <c r="AG1662" s="2">
        <v>10</v>
      </c>
      <c r="AH1662" s="2">
        <f>SUM(G1662,I1662,K1662)</f>
        <v>120</v>
      </c>
      <c r="AI1662" s="2">
        <f>SUM(AG1662, AE1662, AC1662, AA1662, Y1662,W1662,U1662,S1662,Q1662,O1662,M1662,K1662,I1662,G1662)</f>
        <v>155</v>
      </c>
      <c r="AJ1662" s="2" t="str">
        <f>IF(AH1662=0,"INDEFERIDO","DEFERIDO")</f>
        <v>DEFERIDO</v>
      </c>
      <c r="AK1662" s="2"/>
    </row>
    <row r="1663" spans="1:37" ht="25.5" hidden="1" x14ac:dyDescent="0.25">
      <c r="A1663" s="2" t="s">
        <v>174</v>
      </c>
      <c r="B1663" s="2">
        <v>132140</v>
      </c>
      <c r="C1663" s="2" t="s">
        <v>98</v>
      </c>
      <c r="D1663" s="2" t="s">
        <v>99</v>
      </c>
      <c r="E1663" s="2">
        <v>994</v>
      </c>
      <c r="F1663" s="2" t="s">
        <v>449</v>
      </c>
      <c r="G1663" s="2">
        <v>120</v>
      </c>
      <c r="H1663" s="2"/>
      <c r="I1663" s="2"/>
      <c r="J1663" s="2"/>
      <c r="K1663" s="2"/>
      <c r="L1663" s="2"/>
      <c r="M1663" s="2"/>
      <c r="N1663" s="2"/>
      <c r="O1663" s="2"/>
      <c r="P1663" s="2"/>
      <c r="Q1663" s="2">
        <v>40</v>
      </c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>
        <v>18</v>
      </c>
      <c r="AH1663" s="2">
        <f>SUM(G1663,I1663,K1663)</f>
        <v>120</v>
      </c>
      <c r="AI1663" s="2">
        <f>SUM(AG1663,AE1663,AC1663,AA1663,Y1663,W1663,U1663,S1663,Q1663,O1663,M1663,K1663,I1663,G1663)</f>
        <v>178</v>
      </c>
      <c r="AJ1663" s="2" t="str">
        <f>IF(AH1663=0,"INDEFERIDO","DEFERIDO")</f>
        <v>DEFERIDO</v>
      </c>
      <c r="AK1663" s="2"/>
    </row>
    <row r="1664" spans="1:37" hidden="1" x14ac:dyDescent="0.25">
      <c r="A1664" s="2" t="s">
        <v>390</v>
      </c>
      <c r="B1664" s="2">
        <v>155455</v>
      </c>
      <c r="C1664" s="2" t="s">
        <v>70</v>
      </c>
      <c r="D1664" s="2" t="s">
        <v>77</v>
      </c>
      <c r="E1664" s="2">
        <v>645</v>
      </c>
      <c r="F1664" s="2" t="s">
        <v>250</v>
      </c>
      <c r="G1664" s="2">
        <v>120</v>
      </c>
      <c r="H1664" s="2"/>
      <c r="I1664" s="2"/>
      <c r="J1664" s="2"/>
      <c r="K1664" s="2"/>
      <c r="L1664" s="2"/>
      <c r="M1664" s="2"/>
      <c r="N1664" s="2"/>
      <c r="O1664" s="2"/>
      <c r="P1664" s="2"/>
      <c r="Q1664" s="2">
        <v>40</v>
      </c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>
        <v>5</v>
      </c>
      <c r="AD1664" s="2"/>
      <c r="AE1664" s="2"/>
      <c r="AF1664" s="2"/>
      <c r="AG1664" s="2">
        <v>14</v>
      </c>
      <c r="AH1664" s="2">
        <f>SUM(G1664,I1664,K1664)</f>
        <v>120</v>
      </c>
      <c r="AI1664" s="2">
        <f>SUM(AG1664,AE1664,AC1664,AA1664,Y1664,W1664,U1664,S1664,Q1664,O1664,M1664,K1664,I1664,G1664)</f>
        <v>179</v>
      </c>
      <c r="AJ1664" s="2" t="str">
        <f>IF(AH1664=0,"INDEFERIDO","DEFERIDO")</f>
        <v>DEFERIDO</v>
      </c>
      <c r="AK1664" s="2"/>
    </row>
    <row r="1665" spans="1:37" ht="63.75" hidden="1" x14ac:dyDescent="0.25">
      <c r="A1665" s="2" t="s">
        <v>872</v>
      </c>
      <c r="B1665" s="2">
        <v>176956</v>
      </c>
      <c r="C1665" s="2" t="s">
        <v>70</v>
      </c>
      <c r="D1665" s="2" t="s">
        <v>26</v>
      </c>
      <c r="E1665" s="2">
        <v>995</v>
      </c>
      <c r="F1665" s="2" t="s">
        <v>449</v>
      </c>
      <c r="G1665" s="2">
        <v>120</v>
      </c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>
        <v>0</v>
      </c>
      <c r="X1665" s="2" t="s">
        <v>82</v>
      </c>
      <c r="Y1665" s="2"/>
      <c r="Z1665" s="2"/>
      <c r="AA1665" s="2"/>
      <c r="AB1665" s="2"/>
      <c r="AC1665" s="2">
        <v>25</v>
      </c>
      <c r="AD1665" s="2"/>
      <c r="AE1665" s="2"/>
      <c r="AF1665" s="2"/>
      <c r="AG1665" s="2">
        <v>12</v>
      </c>
      <c r="AH1665" s="2">
        <f>SUM(G1665,I1665,K1665)</f>
        <v>120</v>
      </c>
      <c r="AI1665" s="2">
        <f>SUM(AG1665, AE1665, AC1665, AA1665, Y1665,W1665,U1665,S1665,Q1665,O1665,M1665,K1665,I1665,G1665)</f>
        <v>157</v>
      </c>
      <c r="AJ1665" s="2" t="str">
        <f>IF(AH1665=0,"INDEFERIDO","DEFERIDO")</f>
        <v>DEFERIDO</v>
      </c>
      <c r="AK1665" s="2"/>
    </row>
    <row r="1666" spans="1:37" ht="51" hidden="1" x14ac:dyDescent="0.25">
      <c r="A1666" s="2" t="s">
        <v>758</v>
      </c>
      <c r="B1666" s="2">
        <v>167143</v>
      </c>
      <c r="C1666" s="2" t="s">
        <v>70</v>
      </c>
      <c r="D1666" s="2" t="s">
        <v>28</v>
      </c>
      <c r="E1666" s="2">
        <v>996</v>
      </c>
      <c r="F1666" s="2" t="s">
        <v>449</v>
      </c>
      <c r="G1666" s="2">
        <v>120</v>
      </c>
      <c r="H1666" s="2"/>
      <c r="I1666" s="2"/>
      <c r="J1666" s="2"/>
      <c r="K1666" s="2"/>
      <c r="L1666" s="2"/>
      <c r="M1666" s="2"/>
      <c r="N1666" s="2"/>
      <c r="O1666" s="2"/>
      <c r="P1666" s="2"/>
      <c r="Q1666" s="2">
        <v>0</v>
      </c>
      <c r="R1666" s="2" t="s">
        <v>75</v>
      </c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>
        <v>0</v>
      </c>
      <c r="AF1666" s="2" t="s">
        <v>132</v>
      </c>
      <c r="AG1666" s="2">
        <v>12</v>
      </c>
      <c r="AH1666" s="2">
        <f>SUM(G1666,I1666,K1666)</f>
        <v>120</v>
      </c>
      <c r="AI1666" s="2">
        <f>SUM(AG1666, AE1666, AC1666, AA1666, Y1666,W1666,U1666,S1666,Q1666,O1666,M1666,K1666,I1666,G1666)</f>
        <v>132</v>
      </c>
      <c r="AJ1666" s="2" t="str">
        <f>IF(AH1666=0,"INDEFERIDO","DEFERIDO")</f>
        <v>DEFERIDO</v>
      </c>
      <c r="AK1666" s="2"/>
    </row>
    <row r="1667" spans="1:37" ht="25.5" hidden="1" x14ac:dyDescent="0.25">
      <c r="A1667" s="2" t="s">
        <v>390</v>
      </c>
      <c r="B1667" s="2">
        <v>178046</v>
      </c>
      <c r="C1667" s="2" t="s">
        <v>70</v>
      </c>
      <c r="D1667" s="2" t="s">
        <v>77</v>
      </c>
      <c r="E1667" s="2">
        <v>646</v>
      </c>
      <c r="F1667" s="2" t="s">
        <v>250</v>
      </c>
      <c r="G1667" s="2">
        <v>120</v>
      </c>
      <c r="H1667" s="2"/>
      <c r="I1667" s="2"/>
      <c r="J1667" s="2"/>
      <c r="K1667" s="2"/>
      <c r="L1667" s="2"/>
      <c r="M1667" s="2"/>
      <c r="N1667" s="2"/>
      <c r="O1667" s="2"/>
      <c r="P1667" s="2"/>
      <c r="Q1667" s="2">
        <v>0</v>
      </c>
      <c r="R1667" s="2" t="s">
        <v>75</v>
      </c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>
        <v>5</v>
      </c>
      <c r="AD1667" s="2"/>
      <c r="AE1667" s="2"/>
      <c r="AF1667" s="2"/>
      <c r="AG1667" s="2">
        <v>11</v>
      </c>
      <c r="AH1667" s="2">
        <f>SUM(G1667,I1667,K1667)</f>
        <v>120</v>
      </c>
      <c r="AI1667" s="2">
        <f>SUM(AG1667,AE1667,AC1667,AA1667,Y1667,W1667,U1667,S1667,Q1667,O1667,M1667,K1667,I1667,G1667)</f>
        <v>136</v>
      </c>
      <c r="AJ1667" s="2" t="str">
        <f>IF(AH1667=0,"INDEFERIDO","DEFERIDO")</f>
        <v>DEFERIDO</v>
      </c>
      <c r="AK1667" s="2"/>
    </row>
    <row r="1668" spans="1:37" ht="63.75" hidden="1" x14ac:dyDescent="0.25">
      <c r="A1668" s="5" t="s">
        <v>38</v>
      </c>
      <c r="B1668" s="2">
        <v>159457</v>
      </c>
      <c r="C1668" s="2" t="s">
        <v>70</v>
      </c>
      <c r="D1668" s="2" t="s">
        <v>77</v>
      </c>
      <c r="E1668" s="2">
        <v>216</v>
      </c>
      <c r="F1668" s="2" t="s">
        <v>71</v>
      </c>
      <c r="G1668" s="2">
        <v>120</v>
      </c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>
        <v>0</v>
      </c>
      <c r="AD1668" s="2" t="s">
        <v>47</v>
      </c>
      <c r="AE1668" s="2"/>
      <c r="AF1668" s="2"/>
      <c r="AG1668" s="2">
        <v>14</v>
      </c>
      <c r="AH1668" s="2">
        <f>SUM(G1668,I1668,K1668)</f>
        <v>120</v>
      </c>
      <c r="AI1668" s="2">
        <f>SUM(AG1668,AE1668,AC1668,AA1668,Y1668,W1668,U1668,S1668,Q1668,O1668,M1668,K1668,I1668,G1668)</f>
        <v>134</v>
      </c>
      <c r="AJ1668" s="2" t="str">
        <f>IF(AH1668=0,"INDEFERIDO","DEFERIDO")</f>
        <v>DEFERIDO</v>
      </c>
      <c r="AK1668" s="2"/>
    </row>
    <row r="1669" spans="1:37" ht="51" hidden="1" x14ac:dyDescent="0.25">
      <c r="A1669" s="2" t="s">
        <v>758</v>
      </c>
      <c r="B1669" s="2">
        <v>182442</v>
      </c>
      <c r="C1669" s="2" t="s">
        <v>70</v>
      </c>
      <c r="D1669" s="2" t="s">
        <v>28</v>
      </c>
      <c r="E1669" s="2">
        <v>997</v>
      </c>
      <c r="F1669" s="2" t="s">
        <v>449</v>
      </c>
      <c r="G1669" s="2">
        <v>120</v>
      </c>
      <c r="H1669" s="2"/>
      <c r="I1669" s="2"/>
      <c r="J1669" s="2"/>
      <c r="K1669" s="2"/>
      <c r="L1669" s="2"/>
      <c r="M1669" s="2"/>
      <c r="N1669" s="2"/>
      <c r="O1669" s="2"/>
      <c r="P1669" s="2"/>
      <c r="Q1669" s="2">
        <v>0</v>
      </c>
      <c r="R1669" s="2" t="s">
        <v>75</v>
      </c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>
        <v>0</v>
      </c>
      <c r="AF1669" s="2" t="s">
        <v>132</v>
      </c>
      <c r="AG1669" s="2">
        <v>6</v>
      </c>
      <c r="AH1669" s="2">
        <f>SUM(G1669,I1669,K1669)</f>
        <v>120</v>
      </c>
      <c r="AI1669" s="2">
        <f>SUM(AG1669, AE1669, AC1669, AA1669, Y1669,W1669,U1669,S1669,Q1669,O1669,M1669,K1669,I1669,G1669)</f>
        <v>126</v>
      </c>
      <c r="AJ1669" s="2" t="str">
        <f>IF(AH1669=0,"INDEFERIDO","DEFERIDO")</f>
        <v>DEFERIDO</v>
      </c>
      <c r="AK1669" s="2"/>
    </row>
    <row r="1670" spans="1:37" ht="51" x14ac:dyDescent="0.25">
      <c r="A1670" s="5" t="s">
        <v>32</v>
      </c>
      <c r="B1670" s="2">
        <v>31887</v>
      </c>
      <c r="C1670" s="2" t="s">
        <v>70</v>
      </c>
      <c r="D1670" s="2" t="s">
        <v>77</v>
      </c>
      <c r="E1670" s="2">
        <v>208</v>
      </c>
      <c r="F1670" s="2" t="s">
        <v>206</v>
      </c>
      <c r="G1670" s="2">
        <v>0</v>
      </c>
      <c r="H1670" s="2" t="s">
        <v>46</v>
      </c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>
        <v>25</v>
      </c>
      <c r="AD1670" s="2"/>
      <c r="AE1670" s="2">
        <v>0</v>
      </c>
      <c r="AF1670" s="2" t="s">
        <v>114</v>
      </c>
      <c r="AG1670" s="2">
        <v>20</v>
      </c>
      <c r="AH1670" s="2">
        <f>SUM(G1670,I1670,K1670)</f>
        <v>0</v>
      </c>
      <c r="AI1670" s="2">
        <f>SUM(AG1670,AE1670,AC1670,AA1670,Y1670,W1670,U1670,S1670,Q1670,O1670,M1670,K1670,I1670,G1670)</f>
        <v>45</v>
      </c>
      <c r="AJ1670" s="2" t="str">
        <f>IF(AH1670=0,"INDEFERIDO","DEFERIDO")</f>
        <v>INDEFERIDO</v>
      </c>
      <c r="AK1670" s="2"/>
    </row>
    <row r="1671" spans="1:37" ht="25.5" hidden="1" x14ac:dyDescent="0.25">
      <c r="A1671" s="2" t="s">
        <v>589</v>
      </c>
      <c r="B1671" s="2">
        <v>30340</v>
      </c>
      <c r="C1671" s="2" t="s">
        <v>70</v>
      </c>
      <c r="D1671" s="2" t="s">
        <v>27</v>
      </c>
      <c r="E1671" s="2">
        <v>999</v>
      </c>
      <c r="F1671" s="2" t="s">
        <v>449</v>
      </c>
      <c r="G1671" s="2">
        <v>0</v>
      </c>
      <c r="H1671" s="2" t="s">
        <v>54</v>
      </c>
      <c r="I1671" s="2">
        <v>0</v>
      </c>
      <c r="J1671" s="2" t="s">
        <v>54</v>
      </c>
      <c r="K1671" s="2">
        <v>0</v>
      </c>
      <c r="L1671" s="2" t="s">
        <v>54</v>
      </c>
      <c r="M1671" s="2">
        <v>0</v>
      </c>
      <c r="N1671" s="2" t="s">
        <v>54</v>
      </c>
      <c r="O1671" s="2">
        <v>0</v>
      </c>
      <c r="P1671" s="2" t="s">
        <v>54</v>
      </c>
      <c r="Q1671" s="2">
        <v>0</v>
      </c>
      <c r="R1671" s="2" t="s">
        <v>54</v>
      </c>
      <c r="S1671" s="2">
        <v>0</v>
      </c>
      <c r="T1671" s="2" t="s">
        <v>54</v>
      </c>
      <c r="U1671" s="2">
        <v>0</v>
      </c>
      <c r="V1671" s="2" t="s">
        <v>54</v>
      </c>
      <c r="W1671" s="2">
        <v>0</v>
      </c>
      <c r="X1671" s="2" t="s">
        <v>54</v>
      </c>
      <c r="Y1671" s="2">
        <v>0</v>
      </c>
      <c r="Z1671" s="2" t="s">
        <v>54</v>
      </c>
      <c r="AA1671" s="2">
        <v>0</v>
      </c>
      <c r="AB1671" s="2" t="s">
        <v>54</v>
      </c>
      <c r="AC1671" s="2">
        <v>0</v>
      </c>
      <c r="AD1671" s="2" t="s">
        <v>54</v>
      </c>
      <c r="AE1671" s="2">
        <v>0</v>
      </c>
      <c r="AF1671" s="2" t="s">
        <v>54</v>
      </c>
      <c r="AG1671" s="2">
        <v>21</v>
      </c>
      <c r="AH1671" s="2">
        <f>SUM(G1671,I1671,K1671)</f>
        <v>0</v>
      </c>
      <c r="AI1671" s="2">
        <f>SUM(AG1671,AE1671,AC1671,AA1671,Y1671,W1671,U1671,S1671,Q1671,O1671,M1671,K1671,I1671,G1671)</f>
        <v>21</v>
      </c>
      <c r="AJ1671" s="2" t="str">
        <f>IF(AH1671=0,"INDEFERIDO","DEFERIDO")</f>
        <v>INDEFERIDO</v>
      </c>
      <c r="AK1671" s="2"/>
    </row>
    <row r="1672" spans="1:37" ht="63.75" hidden="1" x14ac:dyDescent="0.25">
      <c r="A1672" s="2" t="s">
        <v>63</v>
      </c>
      <c r="B1672" s="2">
        <v>179160</v>
      </c>
      <c r="C1672" s="2" t="s">
        <v>70</v>
      </c>
      <c r="D1672" s="2" t="s">
        <v>27</v>
      </c>
      <c r="E1672" s="2">
        <v>1000</v>
      </c>
      <c r="F1672" s="2" t="s">
        <v>449</v>
      </c>
      <c r="G1672" s="2">
        <v>120</v>
      </c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>
        <v>0</v>
      </c>
      <c r="T1672" s="2" t="s">
        <v>292</v>
      </c>
      <c r="U1672" s="2"/>
      <c r="V1672" s="2"/>
      <c r="W1672" s="2"/>
      <c r="X1672" s="2"/>
      <c r="Y1672" s="2"/>
      <c r="Z1672" s="2"/>
      <c r="AA1672" s="2"/>
      <c r="AB1672" s="2"/>
      <c r="AC1672" s="2">
        <v>0</v>
      </c>
      <c r="AD1672" s="2" t="s">
        <v>47</v>
      </c>
      <c r="AE1672" s="2"/>
      <c r="AF1672" s="2"/>
      <c r="AG1672" s="2">
        <v>10</v>
      </c>
      <c r="AH1672" s="2">
        <f>SUM(G1672,I1672,K1672)</f>
        <v>120</v>
      </c>
      <c r="AI1672" s="2">
        <f>SUM(AG1672,AE1672,AC1672,AA1672,Y1672,W1672,U1672,S1672,Q1672,O1672,M1672,K1672,I1672,G1672)</f>
        <v>130</v>
      </c>
      <c r="AJ1672" s="2" t="str">
        <f>IF(AH1672=0,"INDEFERIDO","DEFERIDO")</f>
        <v>DEFERIDO</v>
      </c>
      <c r="AK1672" s="2"/>
    </row>
    <row r="1673" spans="1:37" ht="25.5" hidden="1" x14ac:dyDescent="0.25">
      <c r="A1673" s="2" t="s">
        <v>391</v>
      </c>
      <c r="B1673" s="2">
        <v>40109</v>
      </c>
      <c r="C1673" s="2" t="s">
        <v>70</v>
      </c>
      <c r="D1673" s="2" t="s">
        <v>77</v>
      </c>
      <c r="E1673" s="2">
        <v>647</v>
      </c>
      <c r="F1673" s="2" t="s">
        <v>250</v>
      </c>
      <c r="G1673" s="2">
        <v>0</v>
      </c>
      <c r="H1673" s="2" t="s">
        <v>54</v>
      </c>
      <c r="I1673" s="2">
        <v>0</v>
      </c>
      <c r="J1673" s="2" t="s">
        <v>54</v>
      </c>
      <c r="K1673" s="2">
        <v>0</v>
      </c>
      <c r="L1673" s="2" t="s">
        <v>54</v>
      </c>
      <c r="M1673" s="2">
        <v>0</v>
      </c>
      <c r="N1673" s="2" t="s">
        <v>54</v>
      </c>
      <c r="O1673" s="2">
        <v>0</v>
      </c>
      <c r="P1673" s="2" t="s">
        <v>54</v>
      </c>
      <c r="Q1673" s="2">
        <v>0</v>
      </c>
      <c r="R1673" s="2" t="s">
        <v>54</v>
      </c>
      <c r="S1673" s="2">
        <v>0</v>
      </c>
      <c r="T1673" s="2" t="s">
        <v>54</v>
      </c>
      <c r="U1673" s="2">
        <v>0</v>
      </c>
      <c r="V1673" s="2" t="s">
        <v>54</v>
      </c>
      <c r="W1673" s="2">
        <v>0</v>
      </c>
      <c r="X1673" s="2" t="s">
        <v>54</v>
      </c>
      <c r="Y1673" s="2">
        <v>0</v>
      </c>
      <c r="Z1673" s="2" t="s">
        <v>54</v>
      </c>
      <c r="AA1673" s="2">
        <v>0</v>
      </c>
      <c r="AB1673" s="2" t="s">
        <v>54</v>
      </c>
      <c r="AC1673" s="2">
        <v>0</v>
      </c>
      <c r="AD1673" s="2" t="s">
        <v>54</v>
      </c>
      <c r="AE1673" s="2">
        <v>0</v>
      </c>
      <c r="AF1673" s="2" t="s">
        <v>54</v>
      </c>
      <c r="AG1673" s="2">
        <v>20</v>
      </c>
      <c r="AH1673" s="2">
        <f>SUM(G1673,I1673,K1673)</f>
        <v>0</v>
      </c>
      <c r="AI1673" s="2">
        <f>SUM(AG1673,AE1673,AC1673,AA1673,Y1673,W1673,U1673,S1673,Q1673,O1673,M1673,K1673,I1673,G1673)</f>
        <v>20</v>
      </c>
      <c r="AJ1673" s="2" t="str">
        <f>IF(AH1673=0,"INDEFERIDO","DEFERIDO")</f>
        <v>INDEFERIDO</v>
      </c>
      <c r="AK1673" s="2"/>
    </row>
    <row r="1674" spans="1:37" ht="114.75" hidden="1" x14ac:dyDescent="0.25">
      <c r="A1674" s="2" t="s">
        <v>388</v>
      </c>
      <c r="B1674" s="2">
        <v>182573</v>
      </c>
      <c r="C1674" s="2" t="s">
        <v>70</v>
      </c>
      <c r="D1674" s="2" t="s">
        <v>77</v>
      </c>
      <c r="E1674" s="2">
        <v>1001</v>
      </c>
      <c r="F1674" s="2" t="s">
        <v>449</v>
      </c>
      <c r="G1674" s="2">
        <v>0</v>
      </c>
      <c r="H1674" s="2" t="s">
        <v>67</v>
      </c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>
        <v>6</v>
      </c>
      <c r="AH1674" s="2">
        <f>SUM(G1674,I1674,K1674)</f>
        <v>0</v>
      </c>
      <c r="AI1674" s="2">
        <f>SUM(AG1674,AE1674,AC1674,AA1674,Y1674,W1674,U1674,S1674,Q1674,O1674,M1674,K1674,I1674,G1674)</f>
        <v>6</v>
      </c>
      <c r="AJ1674" s="2" t="str">
        <f>IF(AH1674=0,"INDEFERIDO","DEFERIDO")</f>
        <v>INDEFERIDO</v>
      </c>
      <c r="AK1674" s="2"/>
    </row>
    <row r="1675" spans="1:37" ht="51" hidden="1" x14ac:dyDescent="0.25">
      <c r="A1675" s="2" t="s">
        <v>392</v>
      </c>
      <c r="B1675" s="2">
        <v>159281</v>
      </c>
      <c r="C1675" s="2" t="s">
        <v>70</v>
      </c>
      <c r="D1675" s="2" t="s">
        <v>27</v>
      </c>
      <c r="E1675" s="2">
        <v>648</v>
      </c>
      <c r="F1675" s="2" t="s">
        <v>250</v>
      </c>
      <c r="G1675" s="2">
        <v>0</v>
      </c>
      <c r="H1675" s="2" t="s">
        <v>46</v>
      </c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>
        <v>14</v>
      </c>
      <c r="AH1675" s="2">
        <f>SUM(G1675,I1675,K1675)</f>
        <v>0</v>
      </c>
      <c r="AI1675" s="2">
        <f>SUM(AG1675,AE1675,AC1675,AA1675,Y1675,W1675,U1675,S1675,Q1675,O1675,M1675,K1675,I1675,G1675)</f>
        <v>14</v>
      </c>
      <c r="AJ1675" s="2" t="str">
        <f>IF(AH1675=0,"INDEFERIDO","DEFERIDO")</f>
        <v>INDEFERIDO</v>
      </c>
      <c r="AK1675" s="2"/>
    </row>
    <row r="1676" spans="1:37" ht="51" hidden="1" x14ac:dyDescent="0.25">
      <c r="A1676" s="2" t="s">
        <v>955</v>
      </c>
      <c r="B1676" s="2">
        <v>146097</v>
      </c>
      <c r="C1676" s="2" t="s">
        <v>70</v>
      </c>
      <c r="D1676" s="2" t="s">
        <v>77</v>
      </c>
      <c r="E1676" s="2">
        <v>1002</v>
      </c>
      <c r="F1676" s="2" t="s">
        <v>449</v>
      </c>
      <c r="G1676" s="2">
        <v>120</v>
      </c>
      <c r="H1676" s="2"/>
      <c r="I1676" s="2"/>
      <c r="J1676" s="2"/>
      <c r="K1676" s="2"/>
      <c r="L1676" s="2"/>
      <c r="M1676" s="2"/>
      <c r="N1676" s="2"/>
      <c r="O1676" s="2"/>
      <c r="P1676" s="2"/>
      <c r="Q1676" s="2">
        <v>0</v>
      </c>
      <c r="R1676" s="2" t="s">
        <v>474</v>
      </c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>
        <v>16</v>
      </c>
      <c r="AH1676" s="2">
        <f>SUM(G1676,I1676,K1676)</f>
        <v>120</v>
      </c>
      <c r="AI1676" s="2">
        <f>SUM(AG1676, AE1676, AC1676, AA1676, Y1676,W1676,U1676,S1676,Q1676,O1676,M1676,K1676,I1676,G1676)</f>
        <v>136</v>
      </c>
      <c r="AJ1676" s="2" t="str">
        <f>IF(AH1676=0,"INDEFERIDO","DEFERIDO")</f>
        <v>DEFERIDO</v>
      </c>
      <c r="AK1676" s="2"/>
    </row>
    <row r="1677" spans="1:37" ht="51" hidden="1" x14ac:dyDescent="0.25">
      <c r="A1677" s="2" t="s">
        <v>392</v>
      </c>
      <c r="B1677" s="2">
        <v>182458</v>
      </c>
      <c r="C1677" s="2" t="s">
        <v>70</v>
      </c>
      <c r="D1677" s="2" t="s">
        <v>27</v>
      </c>
      <c r="E1677" s="2">
        <v>649</v>
      </c>
      <c r="F1677" s="2" t="s">
        <v>250</v>
      </c>
      <c r="G1677" s="2">
        <v>0</v>
      </c>
      <c r="H1677" s="2" t="s">
        <v>46</v>
      </c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>
        <v>6</v>
      </c>
      <c r="AH1677" s="2">
        <f>SUM(G1677,I1677,K1677)</f>
        <v>0</v>
      </c>
      <c r="AI1677" s="2">
        <f>SUM(AG1677,AE1677,AC1677,AA1677,Y1677,W1677,U1677,S1677,Q1677,O1677,M1677,K1677,I1677,G1677)</f>
        <v>6</v>
      </c>
      <c r="AJ1677" s="2" t="str">
        <f>IF(AH1677=0,"INDEFERIDO","DEFERIDO")</f>
        <v>INDEFERIDO</v>
      </c>
      <c r="AK1677" s="2"/>
    </row>
    <row r="1678" spans="1:37" hidden="1" x14ac:dyDescent="0.25">
      <c r="A1678" s="2" t="s">
        <v>1033</v>
      </c>
      <c r="B1678" s="2">
        <v>74335</v>
      </c>
      <c r="C1678" s="2" t="s">
        <v>70</v>
      </c>
      <c r="D1678" s="2" t="s">
        <v>77</v>
      </c>
      <c r="E1678" s="2">
        <v>650</v>
      </c>
      <c r="F1678" s="2" t="s">
        <v>250</v>
      </c>
      <c r="G1678" s="2">
        <v>120</v>
      </c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>
        <v>30</v>
      </c>
      <c r="AH1678" s="2">
        <f>SUM(G1678,I1678,K1678)</f>
        <v>120</v>
      </c>
      <c r="AI1678" s="2">
        <f>SUM(AG1678, AE1678, AC1678, AA1678, Y1678,W1678,U1678,S1678,Q1678,O1678,M1678,K1678,I1678,G1678)</f>
        <v>150</v>
      </c>
      <c r="AJ1678" s="2" t="str">
        <f>IF(AH1678=0,"INDEFERIDO","DEFERIDO")</f>
        <v>DEFERIDO</v>
      </c>
      <c r="AK1678" s="2"/>
    </row>
    <row r="1679" spans="1:37" ht="51" hidden="1" x14ac:dyDescent="0.25">
      <c r="A1679" s="5" t="s">
        <v>837</v>
      </c>
      <c r="B1679" s="2">
        <v>140178</v>
      </c>
      <c r="C1679" s="2" t="s">
        <v>109</v>
      </c>
      <c r="D1679" s="2" t="s">
        <v>110</v>
      </c>
      <c r="E1679" s="2">
        <v>218</v>
      </c>
      <c r="F1679" s="2" t="s">
        <v>71</v>
      </c>
      <c r="G1679" s="2">
        <v>120</v>
      </c>
      <c r="H1679" s="2"/>
      <c r="I1679" s="2">
        <v>100</v>
      </c>
      <c r="J1679" s="2"/>
      <c r="K1679" s="2">
        <v>0</v>
      </c>
      <c r="L1679" s="2" t="s">
        <v>72</v>
      </c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>
        <v>0</v>
      </c>
      <c r="Z1679" s="2" t="s">
        <v>73</v>
      </c>
      <c r="AA1679" s="2">
        <v>0</v>
      </c>
      <c r="AB1679" s="2" t="s">
        <v>66</v>
      </c>
      <c r="AC1679" s="2">
        <v>0</v>
      </c>
      <c r="AD1679" s="2" t="s">
        <v>54</v>
      </c>
      <c r="AE1679" s="2">
        <v>10</v>
      </c>
      <c r="AF1679" s="2"/>
      <c r="AG1679" s="2">
        <v>10</v>
      </c>
      <c r="AH1679" s="2">
        <f>SUM(G1679,I1679,K1679)</f>
        <v>220</v>
      </c>
      <c r="AI1679" s="2">
        <f>SUM(AG1679, AE1679, AC1679, AA1679, Y1679,W1679,U1679,S1679,Q1679,O1679,M1679,K1679,I1679,G1679)</f>
        <v>240</v>
      </c>
      <c r="AJ1679" s="2" t="str">
        <f>IF(AH1679=0,"INDEFERIDO","DEFERIDO")</f>
        <v>DEFERIDO</v>
      </c>
      <c r="AK1679" s="2"/>
    </row>
    <row r="1680" spans="1:37" ht="63.75" hidden="1" x14ac:dyDescent="0.25">
      <c r="A1680" s="2" t="s">
        <v>177</v>
      </c>
      <c r="B1680" s="2">
        <v>142555</v>
      </c>
      <c r="C1680" s="2" t="s">
        <v>70</v>
      </c>
      <c r="D1680" s="2" t="s">
        <v>77</v>
      </c>
      <c r="E1680" s="2">
        <v>1003</v>
      </c>
      <c r="F1680" s="2" t="s">
        <v>449</v>
      </c>
      <c r="G1680" s="2">
        <v>0</v>
      </c>
      <c r="H1680" s="2" t="s">
        <v>46</v>
      </c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>
        <v>0</v>
      </c>
      <c r="AD1680" s="2" t="s">
        <v>47</v>
      </c>
      <c r="AE1680" s="2"/>
      <c r="AF1680" s="2"/>
      <c r="AG1680" s="2">
        <v>17</v>
      </c>
      <c r="AH1680" s="2">
        <f>SUM(G1680,I1680,K1680)</f>
        <v>0</v>
      </c>
      <c r="AI1680" s="2">
        <f>SUM(AG1680,AE1680,AC1680,AA1680,Y1680,W1680,U1680,S1680,Q1680,O1680,M1680,K1680,I1680,G1680)</f>
        <v>17</v>
      </c>
      <c r="AJ1680" s="2" t="str">
        <f>IF(AH1680=0,"INDEFERIDO","DEFERIDO")</f>
        <v>INDEFERIDO</v>
      </c>
      <c r="AK1680" s="2"/>
    </row>
    <row r="1681" spans="1:37" ht="51" x14ac:dyDescent="0.25">
      <c r="A1681" s="5" t="s">
        <v>1130</v>
      </c>
      <c r="B1681" s="2">
        <v>54647</v>
      </c>
      <c r="C1681" s="2" t="s">
        <v>70</v>
      </c>
      <c r="D1681" s="2" t="s">
        <v>26</v>
      </c>
      <c r="E1681" s="2">
        <v>209</v>
      </c>
      <c r="F1681" s="2" t="s">
        <v>206</v>
      </c>
      <c r="G1681" s="2">
        <v>0</v>
      </c>
      <c r="H1681" s="2" t="s">
        <v>46</v>
      </c>
      <c r="I1681" s="2"/>
      <c r="J1681" s="2"/>
      <c r="K1681" s="2"/>
      <c r="L1681" s="2"/>
      <c r="M1681" s="2"/>
      <c r="N1681" s="2"/>
      <c r="O1681" s="2"/>
      <c r="P1681" s="2"/>
      <c r="Q1681" s="2">
        <v>40</v>
      </c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>
        <v>25</v>
      </c>
      <c r="AD1681" s="2"/>
      <c r="AE1681" s="2"/>
      <c r="AF1681" s="2"/>
      <c r="AG1681" s="2">
        <v>21</v>
      </c>
      <c r="AH1681" s="2">
        <f>SUM(G1681,I1681,K1681)</f>
        <v>0</v>
      </c>
      <c r="AI1681" s="2">
        <f>SUM(AG1681, AE1681, AC1681, AA1681, Y1681,W1681,U1681,S1681,Q1681,O1681,M1681,K1681,I1681,G1681)</f>
        <v>86</v>
      </c>
      <c r="AJ1681" s="2" t="str">
        <f>IF(AH1681=0,"INDEFERIDO","DEFERIDO")</f>
        <v>INDEFERIDO</v>
      </c>
      <c r="AK1681" s="2"/>
    </row>
    <row r="1682" spans="1:37" ht="51" hidden="1" x14ac:dyDescent="0.25">
      <c r="A1682" s="2" t="s">
        <v>751</v>
      </c>
      <c r="B1682" s="2">
        <v>146043</v>
      </c>
      <c r="C1682" s="2" t="s">
        <v>70</v>
      </c>
      <c r="D1682" s="2" t="s">
        <v>26</v>
      </c>
      <c r="E1682" s="2">
        <v>651</v>
      </c>
      <c r="F1682" s="2" t="s">
        <v>250</v>
      </c>
      <c r="G1682" s="2">
        <v>0</v>
      </c>
      <c r="H1682" s="2" t="s">
        <v>46</v>
      </c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>
        <v>16</v>
      </c>
      <c r="AH1682" s="2">
        <f>SUM(G1682,I1682,K1682)</f>
        <v>0</v>
      </c>
      <c r="AI1682" s="2">
        <f>SUM(AG1682, AE1682, AC1682, AA1682, Y1682,W1682,U1682,S1682,Q1682,O1682,M1682,K1682,I1682,G1682)</f>
        <v>16</v>
      </c>
      <c r="AJ1682" s="2" t="str">
        <f>IF(AH1682=0,"INDEFERIDO","DEFERIDO")</f>
        <v>INDEFERIDO</v>
      </c>
      <c r="AK1682" s="2"/>
    </row>
    <row r="1683" spans="1:37" ht="25.5" hidden="1" x14ac:dyDescent="0.25">
      <c r="A1683" s="2" t="s">
        <v>876</v>
      </c>
      <c r="B1683" s="2">
        <v>140197</v>
      </c>
      <c r="C1683" s="2" t="s">
        <v>70</v>
      </c>
      <c r="D1683" s="2" t="s">
        <v>77</v>
      </c>
      <c r="E1683" s="2">
        <v>1004</v>
      </c>
      <c r="F1683" s="2" t="s">
        <v>449</v>
      </c>
      <c r="G1683" s="2">
        <v>0</v>
      </c>
      <c r="H1683" s="2" t="s">
        <v>54</v>
      </c>
      <c r="I1683" s="2">
        <v>0</v>
      </c>
      <c r="J1683" s="2" t="s">
        <v>54</v>
      </c>
      <c r="K1683" s="2">
        <v>0</v>
      </c>
      <c r="L1683" s="2" t="s">
        <v>54</v>
      </c>
      <c r="M1683" s="2">
        <v>0</v>
      </c>
      <c r="N1683" s="2" t="s">
        <v>54</v>
      </c>
      <c r="O1683" s="2">
        <v>0</v>
      </c>
      <c r="P1683" s="2" t="s">
        <v>54</v>
      </c>
      <c r="Q1683" s="2">
        <v>0</v>
      </c>
      <c r="R1683" s="2" t="s">
        <v>54</v>
      </c>
      <c r="S1683" s="2">
        <v>0</v>
      </c>
      <c r="T1683" s="2" t="s">
        <v>54</v>
      </c>
      <c r="U1683" s="2">
        <v>0</v>
      </c>
      <c r="V1683" s="2" t="s">
        <v>54</v>
      </c>
      <c r="W1683" s="2">
        <v>0</v>
      </c>
      <c r="X1683" s="2" t="s">
        <v>54</v>
      </c>
      <c r="Y1683" s="2">
        <v>0</v>
      </c>
      <c r="Z1683" s="2" t="s">
        <v>54</v>
      </c>
      <c r="AA1683" s="2">
        <v>0</v>
      </c>
      <c r="AB1683" s="2" t="s">
        <v>54</v>
      </c>
      <c r="AC1683" s="2">
        <v>0</v>
      </c>
      <c r="AD1683" s="2" t="s">
        <v>54</v>
      </c>
      <c r="AE1683" s="2">
        <v>0</v>
      </c>
      <c r="AF1683" s="2" t="s">
        <v>54</v>
      </c>
      <c r="AG1683" s="2">
        <v>17</v>
      </c>
      <c r="AH1683" s="2">
        <f>SUM(G1683,I1683,K1683)</f>
        <v>0</v>
      </c>
      <c r="AI1683" s="2">
        <f>SUM(AG1683, AE1683, AC1683, AA1683, Y1683,W1683,U1683,S1683,Q1683,O1683,M1683,K1683,I1683,G1683)</f>
        <v>17</v>
      </c>
      <c r="AJ1683" s="2" t="str">
        <f>IF(AH1683=0,"INDEFERIDO","DEFERIDO")</f>
        <v>INDEFERIDO</v>
      </c>
      <c r="AK1683" s="2"/>
    </row>
    <row r="1684" spans="1:37" ht="51" hidden="1" x14ac:dyDescent="0.25">
      <c r="A1684" s="2" t="s">
        <v>342</v>
      </c>
      <c r="B1684" s="2">
        <v>183290</v>
      </c>
      <c r="C1684" s="2" t="s">
        <v>70</v>
      </c>
      <c r="D1684" s="2" t="s">
        <v>77</v>
      </c>
      <c r="E1684" s="2">
        <v>652</v>
      </c>
      <c r="F1684" s="2" t="s">
        <v>250</v>
      </c>
      <c r="G1684" s="2">
        <v>120</v>
      </c>
      <c r="H1684" s="2"/>
      <c r="I1684" s="2"/>
      <c r="J1684" s="2"/>
      <c r="K1684" s="2"/>
      <c r="L1684" s="2"/>
      <c r="M1684" s="2"/>
      <c r="N1684" s="2"/>
      <c r="O1684" s="2"/>
      <c r="P1684" s="2"/>
      <c r="Q1684" s="2">
        <v>40</v>
      </c>
      <c r="R1684" s="2"/>
      <c r="S1684" s="2"/>
      <c r="T1684" s="2"/>
      <c r="U1684" s="2"/>
      <c r="V1684" s="2"/>
      <c r="W1684" s="2"/>
      <c r="X1684" s="2"/>
      <c r="Y1684" s="2">
        <v>0</v>
      </c>
      <c r="Z1684" s="2" t="s">
        <v>220</v>
      </c>
      <c r="AA1684" s="2"/>
      <c r="AB1684" s="2"/>
      <c r="AC1684" s="2"/>
      <c r="AD1684" s="2"/>
      <c r="AE1684" s="2"/>
      <c r="AF1684" s="2"/>
      <c r="AG1684" s="2">
        <v>5</v>
      </c>
      <c r="AH1684" s="2">
        <f>SUM(G1684,I1684,K1684)</f>
        <v>120</v>
      </c>
      <c r="AI1684" s="2">
        <f>SUM(AG1684,AE1684,AC1684,AA1684,Y1684,W1684,U1684,S1684,Q1684,O1684,M1684,K1684,I1684,G1684)</f>
        <v>165</v>
      </c>
      <c r="AJ1684" s="2" t="str">
        <f>IF(AH1684=0,"INDEFERIDO","DEFERIDO")</f>
        <v>DEFERIDO</v>
      </c>
      <c r="AK1684" s="2"/>
    </row>
    <row r="1685" spans="1:37" ht="51" hidden="1" x14ac:dyDescent="0.25">
      <c r="A1685" s="2" t="s">
        <v>590</v>
      </c>
      <c r="B1685" s="2">
        <v>146006</v>
      </c>
      <c r="C1685" s="2" t="s">
        <v>70</v>
      </c>
      <c r="D1685" s="2" t="s">
        <v>64</v>
      </c>
      <c r="E1685" s="2">
        <v>1005</v>
      </c>
      <c r="F1685" s="2" t="s">
        <v>449</v>
      </c>
      <c r="G1685" s="2">
        <v>120</v>
      </c>
      <c r="H1685" s="2"/>
      <c r="I1685" s="2"/>
      <c r="J1685" s="2"/>
      <c r="K1685" s="2">
        <v>0</v>
      </c>
      <c r="L1685" s="2" t="s">
        <v>72</v>
      </c>
      <c r="M1685" s="2"/>
      <c r="N1685" s="2"/>
      <c r="O1685" s="2"/>
      <c r="P1685" s="2"/>
      <c r="Q1685" s="2">
        <v>120</v>
      </c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>
        <v>15</v>
      </c>
      <c r="AD1685" s="2"/>
      <c r="AE1685" s="2"/>
      <c r="AF1685" s="2"/>
      <c r="AG1685" s="2">
        <v>16</v>
      </c>
      <c r="AH1685" s="2">
        <f>SUM(G1685,I1685,K1685)</f>
        <v>120</v>
      </c>
      <c r="AI1685" s="2">
        <f>SUM(AG1685,AE1685,AC1685,AA1685,Y1685,W1685,U1685,S1685,Q1685,O1685,M1685,K1685,I1685,G1685)</f>
        <v>271</v>
      </c>
      <c r="AJ1685" s="2" t="str">
        <f>IF(AH1685=0,"INDEFERIDO","DEFERIDO")</f>
        <v>DEFERIDO</v>
      </c>
      <c r="AK1685" s="2"/>
    </row>
    <row r="1686" spans="1:37" ht="63.75" hidden="1" x14ac:dyDescent="0.25">
      <c r="A1686" s="2" t="s">
        <v>1184</v>
      </c>
      <c r="B1686" s="2">
        <v>54871</v>
      </c>
      <c r="C1686" s="2" t="s">
        <v>70</v>
      </c>
      <c r="D1686" s="2" t="s">
        <v>77</v>
      </c>
      <c r="E1686" s="2">
        <v>653</v>
      </c>
      <c r="F1686" s="2" t="s">
        <v>250</v>
      </c>
      <c r="G1686" s="2">
        <v>0</v>
      </c>
      <c r="H1686" s="2" t="s">
        <v>46</v>
      </c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>
        <v>0</v>
      </c>
      <c r="AD1686" s="2" t="s">
        <v>48</v>
      </c>
      <c r="AE1686" s="2"/>
      <c r="AF1686" s="2"/>
      <c r="AG1686" s="2">
        <v>21</v>
      </c>
      <c r="AH1686" s="2">
        <f>SUM(G1686,I1686,K1686)</f>
        <v>0</v>
      </c>
      <c r="AI1686" s="2">
        <f>SUM(AG1686, AE1686, AC1686, AA1686, Y1686,W1686,U1686,S1686,Q1686,O1686,M1686,K1686,I1686,G1686)</f>
        <v>21</v>
      </c>
      <c r="AJ1686" s="2" t="str">
        <f>IF(AH1686=0,"INDEFERIDO","DEFERIDO")</f>
        <v>INDEFERIDO</v>
      </c>
      <c r="AK1686" s="2"/>
    </row>
    <row r="1687" spans="1:37" ht="51" hidden="1" x14ac:dyDescent="0.25">
      <c r="A1687" s="2" t="s">
        <v>812</v>
      </c>
      <c r="B1687" s="2">
        <v>113813</v>
      </c>
      <c r="C1687" s="2" t="s">
        <v>70</v>
      </c>
      <c r="D1687" s="2" t="s">
        <v>77</v>
      </c>
      <c r="E1687" s="2">
        <v>1006</v>
      </c>
      <c r="F1687" s="2" t="s">
        <v>449</v>
      </c>
      <c r="G1687" s="2">
        <v>0</v>
      </c>
      <c r="H1687" s="2" t="s">
        <v>46</v>
      </c>
      <c r="I1687" s="2"/>
      <c r="J1687" s="2"/>
      <c r="K1687" s="2"/>
      <c r="L1687" s="2"/>
      <c r="M1687" s="2"/>
      <c r="N1687" s="2"/>
      <c r="O1687" s="2"/>
      <c r="P1687" s="2"/>
      <c r="Q1687" s="2">
        <v>40</v>
      </c>
      <c r="R1687" s="2"/>
      <c r="S1687" s="2"/>
      <c r="T1687" s="2"/>
      <c r="U1687" s="2"/>
      <c r="V1687" s="2"/>
      <c r="W1687" s="2"/>
      <c r="X1687" s="2"/>
      <c r="Y1687" s="2">
        <v>0</v>
      </c>
      <c r="Z1687" s="2" t="s">
        <v>100</v>
      </c>
      <c r="AA1687" s="2"/>
      <c r="AB1687" s="2"/>
      <c r="AC1687" s="2"/>
      <c r="AD1687" s="2"/>
      <c r="AE1687" s="2"/>
      <c r="AF1687" s="2"/>
      <c r="AG1687" s="2">
        <v>18</v>
      </c>
      <c r="AH1687" s="2">
        <f>SUM(G1687,I1687,K1687)</f>
        <v>0</v>
      </c>
      <c r="AI1687" s="2">
        <f>SUM(AG1687, AE1687, AC1687, AA1687, Y1687,W1687,U1687,S1687,Q1687,O1687,M1687,K1687,I1687,G1687)</f>
        <v>58</v>
      </c>
      <c r="AJ1687" s="2" t="str">
        <f>IF(AH1687=0,"INDEFERIDO","DEFERIDO")</f>
        <v>INDEFERIDO</v>
      </c>
      <c r="AK1687" s="2"/>
    </row>
    <row r="1688" spans="1:37" ht="51" hidden="1" x14ac:dyDescent="0.25">
      <c r="A1688" s="2" t="s">
        <v>35</v>
      </c>
      <c r="B1688" s="2">
        <v>183200</v>
      </c>
      <c r="C1688" s="2" t="s">
        <v>70</v>
      </c>
      <c r="D1688" s="2" t="s">
        <v>77</v>
      </c>
      <c r="E1688" s="2">
        <v>655</v>
      </c>
      <c r="F1688" s="2" t="s">
        <v>250</v>
      </c>
      <c r="G1688" s="2">
        <v>120</v>
      </c>
      <c r="H1688" s="2"/>
      <c r="I1688" s="2"/>
      <c r="J1688" s="2"/>
      <c r="K1688" s="2"/>
      <c r="L1688" s="2"/>
      <c r="M1688" s="2"/>
      <c r="N1688" s="2"/>
      <c r="O1688" s="2"/>
      <c r="P1688" s="2"/>
      <c r="Q1688" s="2">
        <v>0</v>
      </c>
      <c r="R1688" s="2" t="s">
        <v>117</v>
      </c>
      <c r="S1688" s="2"/>
      <c r="T1688" s="2"/>
      <c r="U1688" s="2"/>
      <c r="V1688" s="2"/>
      <c r="W1688" s="2"/>
      <c r="X1688" s="2"/>
      <c r="Y1688" s="2"/>
      <c r="Z1688" s="2"/>
      <c r="AA1688" s="2">
        <v>0</v>
      </c>
      <c r="AB1688" s="2" t="s">
        <v>66</v>
      </c>
      <c r="AC1688" s="2">
        <v>25</v>
      </c>
      <c r="AD1688" s="2"/>
      <c r="AE1688" s="2"/>
      <c r="AF1688" s="2"/>
      <c r="AG1688" s="2">
        <v>5</v>
      </c>
      <c r="AH1688" s="2">
        <f>SUM(G1688,I1688,K1688)</f>
        <v>120</v>
      </c>
      <c r="AI1688" s="2">
        <f>SUM(AG1688,AE1688,AC1688,AA1688,Y1688,W1688,U1688,S1688,Q1688,O1688,M1688,K1688,I1688,G1688)</f>
        <v>150</v>
      </c>
      <c r="AJ1688" s="2" t="str">
        <f>IF(AH1688=0,"INDEFERIDO","DEFERIDO")</f>
        <v>DEFERIDO</v>
      </c>
      <c r="AK1688" s="2"/>
    </row>
    <row r="1689" spans="1:37" ht="38.25" hidden="1" x14ac:dyDescent="0.25">
      <c r="A1689" s="2" t="s">
        <v>1219</v>
      </c>
      <c r="B1689" s="2">
        <v>116956</v>
      </c>
      <c r="C1689" s="2" t="s">
        <v>70</v>
      </c>
      <c r="D1689" s="2" t="s">
        <v>77</v>
      </c>
      <c r="E1689" s="2">
        <v>1009</v>
      </c>
      <c r="F1689" s="2" t="s">
        <v>449</v>
      </c>
      <c r="G1689" s="2">
        <v>120</v>
      </c>
      <c r="H1689" s="2"/>
      <c r="I1689" s="2"/>
      <c r="J1689" s="2"/>
      <c r="K1689" s="2"/>
      <c r="L1689" s="2"/>
      <c r="M1689" s="2"/>
      <c r="N1689" s="2"/>
      <c r="O1689" s="2"/>
      <c r="P1689" s="2"/>
      <c r="Q1689" s="2">
        <v>40</v>
      </c>
      <c r="R1689" s="2"/>
      <c r="S1689" s="2">
        <v>0</v>
      </c>
      <c r="T1689" s="2" t="s">
        <v>292</v>
      </c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>
        <v>18</v>
      </c>
      <c r="AH1689" s="2">
        <f>SUM(G1689,I1689,K1689)</f>
        <v>120</v>
      </c>
      <c r="AI1689" s="2">
        <f>SUM(AG1689, AE1689, AC1689, AA1689, Y1689,W1689,U1689,S1689,Q1689,O1689,M1689,K1689,I1689,G1689)</f>
        <v>178</v>
      </c>
      <c r="AJ1689" s="2" t="str">
        <f>IF(AH1689=0,"INDEFERIDO","DEFERIDO")</f>
        <v>DEFERIDO</v>
      </c>
      <c r="AK1689" s="2"/>
    </row>
    <row r="1690" spans="1:37" ht="63.75" hidden="1" x14ac:dyDescent="0.25">
      <c r="A1690" s="2" t="s">
        <v>721</v>
      </c>
      <c r="B1690" s="2">
        <v>179591</v>
      </c>
      <c r="C1690" s="2" t="s">
        <v>70</v>
      </c>
      <c r="D1690" s="2" t="s">
        <v>77</v>
      </c>
      <c r="E1690" s="2">
        <v>656</v>
      </c>
      <c r="F1690" s="2" t="s">
        <v>250</v>
      </c>
      <c r="G1690" s="2">
        <v>120</v>
      </c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>
        <v>0</v>
      </c>
      <c r="AD1690" s="2" t="s">
        <v>48</v>
      </c>
      <c r="AE1690" s="2"/>
      <c r="AF1690" s="2"/>
      <c r="AG1690" s="2">
        <v>10</v>
      </c>
      <c r="AH1690" s="2">
        <f>SUM(G1690,I1690,K1690)</f>
        <v>120</v>
      </c>
      <c r="AI1690" s="2">
        <f>SUM(AG1690, AE1690, AC1690, AA1690, Y1690,W1690,U1690,S1690,Q1690,O1690,M1690,K1690,I1690,G1690)</f>
        <v>130</v>
      </c>
      <c r="AJ1690" s="2" t="str">
        <f>IF(AH1690=0,"INDEFERIDO","DEFERIDO")</f>
        <v>DEFERIDO</v>
      </c>
      <c r="AK1690" s="2"/>
    </row>
    <row r="1691" spans="1:37" hidden="1" x14ac:dyDescent="0.25">
      <c r="A1691" s="2" t="s">
        <v>591</v>
      </c>
      <c r="B1691" s="2">
        <v>31674</v>
      </c>
      <c r="C1691" s="2" t="s">
        <v>70</v>
      </c>
      <c r="D1691" s="2" t="s">
        <v>77</v>
      </c>
      <c r="E1691" s="2">
        <v>1010</v>
      </c>
      <c r="F1691" s="2" t="s">
        <v>449</v>
      </c>
      <c r="G1691" s="2">
        <v>120</v>
      </c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>
        <v>20</v>
      </c>
      <c r="AH1691" s="2">
        <f>SUM(G1691,I1691,K1691)</f>
        <v>120</v>
      </c>
      <c r="AI1691" s="2">
        <f>SUM(AG1691,AE1691,AC1691,AA1691,Y1691,W1691,U1691,S1691,Q1691,O1691,M1691,K1691,I1691,G1691)</f>
        <v>140</v>
      </c>
      <c r="AJ1691" s="2" t="str">
        <f>IF(AH1691=0,"INDEFERIDO","DEFERIDO")</f>
        <v>DEFERIDO</v>
      </c>
      <c r="AK1691" s="2"/>
    </row>
    <row r="1692" spans="1:37" ht="25.5" hidden="1" x14ac:dyDescent="0.25">
      <c r="A1692" s="2" t="s">
        <v>928</v>
      </c>
      <c r="B1692" s="2">
        <v>132242</v>
      </c>
      <c r="C1692" s="2" t="s">
        <v>70</v>
      </c>
      <c r="D1692" s="2" t="s">
        <v>77</v>
      </c>
      <c r="E1692" s="2">
        <v>658</v>
      </c>
      <c r="F1692" s="2" t="s">
        <v>250</v>
      </c>
      <c r="G1692" s="2">
        <v>0</v>
      </c>
      <c r="H1692" s="2" t="s">
        <v>54</v>
      </c>
      <c r="I1692" s="2">
        <v>0</v>
      </c>
      <c r="J1692" s="2" t="s">
        <v>54</v>
      </c>
      <c r="K1692" s="2">
        <v>0</v>
      </c>
      <c r="L1692" s="2" t="s">
        <v>54</v>
      </c>
      <c r="M1692" s="2">
        <v>0</v>
      </c>
      <c r="N1692" s="2" t="s">
        <v>54</v>
      </c>
      <c r="O1692" s="2">
        <v>0</v>
      </c>
      <c r="P1692" s="2" t="s">
        <v>54</v>
      </c>
      <c r="Q1692" s="2">
        <v>0</v>
      </c>
      <c r="R1692" s="2" t="s">
        <v>54</v>
      </c>
      <c r="S1692" s="2">
        <v>0</v>
      </c>
      <c r="T1692" s="2" t="s">
        <v>54</v>
      </c>
      <c r="U1692" s="2">
        <v>0</v>
      </c>
      <c r="V1692" s="2" t="s">
        <v>54</v>
      </c>
      <c r="W1692" s="2">
        <v>0</v>
      </c>
      <c r="X1692" s="2" t="s">
        <v>54</v>
      </c>
      <c r="Y1692" s="2">
        <v>0</v>
      </c>
      <c r="Z1692" s="2" t="s">
        <v>54</v>
      </c>
      <c r="AA1692" s="2">
        <v>0</v>
      </c>
      <c r="AB1692" s="2" t="s">
        <v>54</v>
      </c>
      <c r="AC1692" s="2">
        <v>0</v>
      </c>
      <c r="AD1692" s="2" t="s">
        <v>54</v>
      </c>
      <c r="AE1692" s="2">
        <v>0</v>
      </c>
      <c r="AF1692" s="2" t="s">
        <v>54</v>
      </c>
      <c r="AG1692" s="2">
        <v>18</v>
      </c>
      <c r="AH1692" s="2">
        <f>SUM(G1692,I1692,K1692)</f>
        <v>0</v>
      </c>
      <c r="AI1692" s="2">
        <f>SUM(AG1692, AE1692, AC1692, AA1692, Y1692,W1692,U1692,S1692,Q1692,O1692,M1692,K1692,I1692,G1692)</f>
        <v>18</v>
      </c>
      <c r="AJ1692" s="2" t="str">
        <f>IF(AH1692=0,"INDEFERIDO","DEFERIDO")</f>
        <v>INDEFERIDO</v>
      </c>
      <c r="AK1692" s="2"/>
    </row>
    <row r="1693" spans="1:37" hidden="1" x14ac:dyDescent="0.25">
      <c r="A1693" s="2" t="s">
        <v>592</v>
      </c>
      <c r="B1693" s="2">
        <v>176663</v>
      </c>
      <c r="C1693" s="2" t="s">
        <v>70</v>
      </c>
      <c r="D1693" s="2" t="s">
        <v>77</v>
      </c>
      <c r="E1693" s="2">
        <v>1011</v>
      </c>
      <c r="F1693" s="2" t="s">
        <v>449</v>
      </c>
      <c r="G1693" s="2">
        <v>120</v>
      </c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>
        <v>12</v>
      </c>
      <c r="AH1693" s="2">
        <f>SUM(G1693,I1693,K1693)</f>
        <v>120</v>
      </c>
      <c r="AI1693" s="2">
        <f>SUM(AG1693,AE1693,AC1693,AA1693,Y1693,W1693,U1693,S1693,Q1693,O1693,M1693,K1693,I1693,G1693)</f>
        <v>132</v>
      </c>
      <c r="AJ1693" s="2" t="str">
        <f>IF(AH1693=0,"INDEFERIDO","DEFERIDO")</f>
        <v>DEFERIDO</v>
      </c>
      <c r="AK1693" s="2"/>
    </row>
    <row r="1694" spans="1:37" ht="25.5" hidden="1" x14ac:dyDescent="0.25">
      <c r="A1694" s="2" t="s">
        <v>975</v>
      </c>
      <c r="B1694" s="2">
        <v>178685</v>
      </c>
      <c r="C1694" s="2" t="s">
        <v>70</v>
      </c>
      <c r="D1694" s="2" t="s">
        <v>77</v>
      </c>
      <c r="E1694" s="2">
        <v>659</v>
      </c>
      <c r="F1694" s="2" t="s">
        <v>250</v>
      </c>
      <c r="G1694" s="2">
        <v>0</v>
      </c>
      <c r="H1694" s="2" t="s">
        <v>54</v>
      </c>
      <c r="I1694" s="2">
        <v>0</v>
      </c>
      <c r="J1694" s="2" t="s">
        <v>54</v>
      </c>
      <c r="K1694" s="2">
        <v>0</v>
      </c>
      <c r="L1694" s="2" t="s">
        <v>54</v>
      </c>
      <c r="M1694" s="2">
        <v>0</v>
      </c>
      <c r="N1694" s="2" t="s">
        <v>54</v>
      </c>
      <c r="O1694" s="2">
        <v>0</v>
      </c>
      <c r="P1694" s="2" t="s">
        <v>54</v>
      </c>
      <c r="Q1694" s="2">
        <v>0</v>
      </c>
      <c r="R1694" s="2" t="s">
        <v>54</v>
      </c>
      <c r="S1694" s="2">
        <v>0</v>
      </c>
      <c r="T1694" s="2" t="s">
        <v>54</v>
      </c>
      <c r="U1694" s="2">
        <v>0</v>
      </c>
      <c r="V1694" s="2" t="s">
        <v>54</v>
      </c>
      <c r="W1694" s="2">
        <v>0</v>
      </c>
      <c r="X1694" s="2" t="s">
        <v>54</v>
      </c>
      <c r="Y1694" s="2">
        <v>0</v>
      </c>
      <c r="Z1694" s="2" t="s">
        <v>54</v>
      </c>
      <c r="AA1694" s="2">
        <v>0</v>
      </c>
      <c r="AB1694" s="2" t="s">
        <v>54</v>
      </c>
      <c r="AC1694" s="2">
        <v>0</v>
      </c>
      <c r="AD1694" s="2" t="s">
        <v>54</v>
      </c>
      <c r="AE1694" s="2">
        <v>0</v>
      </c>
      <c r="AF1694" s="2" t="s">
        <v>54</v>
      </c>
      <c r="AG1694" s="2">
        <v>11</v>
      </c>
      <c r="AH1694" s="2">
        <f>SUM(G1694,I1694,K1694)</f>
        <v>0</v>
      </c>
      <c r="AI1694" s="2">
        <f>SUM(AG1694, AE1694, AC1694, AA1694, Y1694,W1694,U1694,S1694,Q1694,O1694,M1694,K1694,I1694,G1694)</f>
        <v>11</v>
      </c>
      <c r="AJ1694" s="2" t="str">
        <f>IF(AH1694=0,"INDEFERIDO","DEFERIDO")</f>
        <v>INDEFERIDO</v>
      </c>
      <c r="AK1694" s="2"/>
    </row>
    <row r="1695" spans="1:37" hidden="1" x14ac:dyDescent="0.25">
      <c r="A1695" s="5" t="s">
        <v>182</v>
      </c>
      <c r="B1695" s="2">
        <v>164221</v>
      </c>
      <c r="C1695" s="2" t="s">
        <v>70</v>
      </c>
      <c r="D1695" s="2" t="s">
        <v>77</v>
      </c>
      <c r="E1695" s="2">
        <v>219</v>
      </c>
      <c r="F1695" s="2" t="s">
        <v>71</v>
      </c>
      <c r="G1695" s="2">
        <v>120</v>
      </c>
      <c r="H1695" s="2"/>
      <c r="I1695" s="2"/>
      <c r="J1695" s="2"/>
      <c r="K1695" s="2"/>
      <c r="L1695" s="2"/>
      <c r="M1695" s="2"/>
      <c r="N1695" s="2"/>
      <c r="O1695" s="2"/>
      <c r="P1695" s="2"/>
      <c r="Q1695" s="2">
        <v>80</v>
      </c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>
        <v>13</v>
      </c>
      <c r="AH1695" s="2">
        <f>SUM(G1695,I1695,K1695)</f>
        <v>120</v>
      </c>
      <c r="AI1695" s="2">
        <f>SUM(AG1695,AE1695,AC1695,AA1695,Y1695,W1695,U1695,S1695,Q1695,O1695,M1695,K1695,I1695,G1695)</f>
        <v>213</v>
      </c>
      <c r="AJ1695" s="2" t="str">
        <f>IF(AH1695=0,"INDEFERIDO","DEFERIDO")</f>
        <v>DEFERIDO</v>
      </c>
      <c r="AK1695" s="2"/>
    </row>
    <row r="1696" spans="1:37" ht="25.5" hidden="1" x14ac:dyDescent="0.25">
      <c r="A1696" s="2" t="s">
        <v>1181</v>
      </c>
      <c r="B1696" s="2">
        <v>159306</v>
      </c>
      <c r="C1696" s="2" t="s">
        <v>70</v>
      </c>
      <c r="D1696" s="2" t="s">
        <v>77</v>
      </c>
      <c r="E1696" s="2">
        <v>1012</v>
      </c>
      <c r="F1696" s="2" t="s">
        <v>449</v>
      </c>
      <c r="G1696" s="2">
        <v>0</v>
      </c>
      <c r="H1696" s="2" t="s">
        <v>54</v>
      </c>
      <c r="I1696" s="2">
        <v>0</v>
      </c>
      <c r="J1696" s="2" t="s">
        <v>54</v>
      </c>
      <c r="K1696" s="2">
        <v>0</v>
      </c>
      <c r="L1696" s="2" t="s">
        <v>54</v>
      </c>
      <c r="M1696" s="2">
        <v>0</v>
      </c>
      <c r="N1696" s="2" t="s">
        <v>54</v>
      </c>
      <c r="O1696" s="2">
        <v>0</v>
      </c>
      <c r="P1696" s="2" t="s">
        <v>54</v>
      </c>
      <c r="Q1696" s="2">
        <v>0</v>
      </c>
      <c r="R1696" s="2" t="s">
        <v>54</v>
      </c>
      <c r="S1696" s="2">
        <v>0</v>
      </c>
      <c r="T1696" s="2" t="s">
        <v>54</v>
      </c>
      <c r="U1696" s="2">
        <v>0</v>
      </c>
      <c r="V1696" s="2" t="s">
        <v>54</v>
      </c>
      <c r="W1696" s="2">
        <v>0</v>
      </c>
      <c r="X1696" s="2" t="s">
        <v>54</v>
      </c>
      <c r="Y1696" s="2">
        <v>0</v>
      </c>
      <c r="Z1696" s="2" t="s">
        <v>54</v>
      </c>
      <c r="AA1696" s="2">
        <v>0</v>
      </c>
      <c r="AB1696" s="2" t="s">
        <v>54</v>
      </c>
      <c r="AC1696" s="2">
        <v>0</v>
      </c>
      <c r="AD1696" s="2" t="s">
        <v>54</v>
      </c>
      <c r="AE1696" s="2">
        <v>0</v>
      </c>
      <c r="AF1696" s="2" t="s">
        <v>54</v>
      </c>
      <c r="AG1696" s="2">
        <v>14</v>
      </c>
      <c r="AH1696" s="2">
        <f>SUM(G1696,I1696,K1696)</f>
        <v>0</v>
      </c>
      <c r="AI1696" s="2">
        <f>SUM(AG1696, AE1696, AC1696, AA1696, Y1696,W1696,U1696,S1696,Q1696,O1696,M1696,K1696,I1696,G1696)</f>
        <v>14</v>
      </c>
      <c r="AJ1696" s="2" t="str">
        <f>IF(AH1696=0,"INDEFERIDO","DEFERIDO")</f>
        <v>INDEFERIDO</v>
      </c>
      <c r="AK1696" s="2"/>
    </row>
    <row r="1697" spans="1:37" ht="51" x14ac:dyDescent="0.25">
      <c r="A1697" s="5" t="s">
        <v>180</v>
      </c>
      <c r="B1697" s="2">
        <v>183283</v>
      </c>
      <c r="C1697" s="2" t="s">
        <v>70</v>
      </c>
      <c r="D1697" s="2" t="s">
        <v>77</v>
      </c>
      <c r="E1697" s="2">
        <v>210</v>
      </c>
      <c r="F1697" s="2" t="s">
        <v>206</v>
      </c>
      <c r="G1697" s="2">
        <v>0</v>
      </c>
      <c r="H1697" s="2" t="s">
        <v>46</v>
      </c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>
        <v>60</v>
      </c>
      <c r="X1697" s="2"/>
      <c r="Y1697" s="2"/>
      <c r="Z1697" s="2"/>
      <c r="AA1697" s="2">
        <v>20</v>
      </c>
      <c r="AB1697" s="2"/>
      <c r="AC1697" s="2">
        <v>25</v>
      </c>
      <c r="AD1697" s="2"/>
      <c r="AE1697" s="2">
        <v>6</v>
      </c>
      <c r="AF1697" s="2"/>
      <c r="AG1697" s="2">
        <v>5</v>
      </c>
      <c r="AH1697" s="2">
        <f>SUM(G1697,I1697,K1697)</f>
        <v>0</v>
      </c>
      <c r="AI1697" s="2">
        <f>SUM(AG1697,AE1697,AC1697,AA1697,Y1697,W1697,U1697,S1697,Q1697,O1697,M1697,K1697,I1697,G1697)</f>
        <v>116</v>
      </c>
      <c r="AJ1697" s="2" t="str">
        <f>IF(AH1697=0,"INDEFERIDO","DEFERIDO")</f>
        <v>INDEFERIDO</v>
      </c>
      <c r="AK1697" s="2"/>
    </row>
    <row r="1698" spans="1:37" hidden="1" x14ac:dyDescent="0.25">
      <c r="A1698" s="2" t="s">
        <v>739</v>
      </c>
      <c r="B1698" s="2">
        <v>178713</v>
      </c>
      <c r="C1698" s="2" t="s">
        <v>70</v>
      </c>
      <c r="D1698" s="2" t="s">
        <v>77</v>
      </c>
      <c r="E1698" s="2">
        <v>660</v>
      </c>
      <c r="F1698" s="2" t="s">
        <v>250</v>
      </c>
      <c r="G1698" s="2">
        <v>120</v>
      </c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>
        <v>5</v>
      </c>
      <c r="AD1698" s="2"/>
      <c r="AE1698" s="2"/>
      <c r="AF1698" s="2"/>
      <c r="AG1698" s="2">
        <v>11</v>
      </c>
      <c r="AH1698" s="2">
        <f>SUM(G1698,I1698,K1698)</f>
        <v>120</v>
      </c>
      <c r="AI1698" s="2">
        <f>SUM(AG1698, AE1698, AC1698, AA1698, Y1698,W1698,U1698,S1698,Q1698,O1698,M1698,K1698,I1698,G1698)</f>
        <v>136</v>
      </c>
      <c r="AJ1698" s="2" t="str">
        <f>IF(AH1698=0,"INDEFERIDO","DEFERIDO")</f>
        <v>DEFERIDO</v>
      </c>
      <c r="AK1698" s="2"/>
    </row>
    <row r="1699" spans="1:37" ht="63.75" hidden="1" x14ac:dyDescent="0.25">
      <c r="A1699" s="2" t="s">
        <v>1218</v>
      </c>
      <c r="B1699" s="2">
        <v>132619</v>
      </c>
      <c r="C1699" s="2" t="s">
        <v>95</v>
      </c>
      <c r="D1699" s="2" t="s">
        <v>96</v>
      </c>
      <c r="E1699" s="2">
        <v>1013</v>
      </c>
      <c r="F1699" s="2" t="s">
        <v>449</v>
      </c>
      <c r="G1699" s="2">
        <v>120</v>
      </c>
      <c r="H1699" s="2"/>
      <c r="I1699" s="2">
        <v>100</v>
      </c>
      <c r="J1699" s="2"/>
      <c r="K1699" s="2"/>
      <c r="L1699" s="2"/>
      <c r="M1699" s="2"/>
      <c r="N1699" s="2"/>
      <c r="O1699" s="2"/>
      <c r="P1699" s="2"/>
      <c r="Q1699" s="2">
        <v>0</v>
      </c>
      <c r="R1699" s="2" t="s">
        <v>46</v>
      </c>
      <c r="S1699" s="2"/>
      <c r="T1699" s="2"/>
      <c r="U1699" s="2"/>
      <c r="V1699" s="2"/>
      <c r="W1699" s="2">
        <v>0</v>
      </c>
      <c r="X1699" s="2" t="s">
        <v>47</v>
      </c>
      <c r="Y1699" s="2"/>
      <c r="Z1699" s="2"/>
      <c r="AA1699" s="2"/>
      <c r="AB1699" s="2"/>
      <c r="AC1699" s="2">
        <v>25</v>
      </c>
      <c r="AD1699" s="2"/>
      <c r="AE1699" s="2">
        <v>32</v>
      </c>
      <c r="AF1699" s="2"/>
      <c r="AG1699" s="2">
        <v>18</v>
      </c>
      <c r="AH1699" s="2">
        <f>SUM(G1699,I1699,K1699)</f>
        <v>220</v>
      </c>
      <c r="AI1699" s="2">
        <f>SUM(AG1699, AE1699, AC1699, AA1699, Y1699,W1699,U1699,S1699,Q1699,O1699,M1699,K1699,I1699,G1699)</f>
        <v>295</v>
      </c>
      <c r="AJ1699" s="2" t="str">
        <f>IF(AH1699=0,"INDEFERIDO","DEFERIDO")</f>
        <v>DEFERIDO</v>
      </c>
      <c r="AK1699" s="2"/>
    </row>
    <row r="1700" spans="1:37" ht="51" hidden="1" x14ac:dyDescent="0.25">
      <c r="A1700" s="2" t="s">
        <v>32</v>
      </c>
      <c r="B1700" s="2">
        <v>31887</v>
      </c>
      <c r="C1700" s="2" t="s">
        <v>70</v>
      </c>
      <c r="D1700" s="2" t="s">
        <v>77</v>
      </c>
      <c r="E1700" s="2">
        <v>661</v>
      </c>
      <c r="F1700" s="2" t="s">
        <v>250</v>
      </c>
      <c r="G1700" s="2">
        <v>0</v>
      </c>
      <c r="H1700" s="2" t="s">
        <v>46</v>
      </c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>
        <v>25</v>
      </c>
      <c r="AD1700" s="2"/>
      <c r="AE1700" s="2">
        <v>2</v>
      </c>
      <c r="AF1700" s="2"/>
      <c r="AG1700" s="2">
        <v>20</v>
      </c>
      <c r="AH1700" s="2">
        <f>SUM(G1700,I1700,K1700)</f>
        <v>0</v>
      </c>
      <c r="AI1700" s="2">
        <f>SUM(AG1700,AE1700,AC1700,AA1700,Y1700,W1700,U1700,S1700,Q1700,O1700,M1700,K1700,I1700,G1700)</f>
        <v>47</v>
      </c>
      <c r="AJ1700" s="2" t="str">
        <f>IF(AH1700=0,"INDEFERIDO","DEFERIDO")</f>
        <v>INDEFERIDO</v>
      </c>
      <c r="AK1700" s="2"/>
    </row>
    <row r="1701" spans="1:37" ht="51" hidden="1" x14ac:dyDescent="0.25">
      <c r="A1701" s="5" t="s">
        <v>851</v>
      </c>
      <c r="B1701" s="2">
        <v>177090</v>
      </c>
      <c r="C1701" s="2" t="s">
        <v>70</v>
      </c>
      <c r="D1701" s="2" t="s">
        <v>43</v>
      </c>
      <c r="E1701" s="2">
        <v>220</v>
      </c>
      <c r="F1701" s="2" t="s">
        <v>71</v>
      </c>
      <c r="G1701" s="2">
        <v>0</v>
      </c>
      <c r="H1701" s="2" t="s">
        <v>46</v>
      </c>
      <c r="I1701" s="2"/>
      <c r="J1701" s="2"/>
      <c r="K1701" s="2">
        <v>0</v>
      </c>
      <c r="L1701" s="2" t="s">
        <v>72</v>
      </c>
      <c r="M1701" s="2"/>
      <c r="N1701" s="2"/>
      <c r="O1701" s="2"/>
      <c r="P1701" s="2"/>
      <c r="Q1701" s="2">
        <v>0</v>
      </c>
      <c r="R1701" s="2" t="s">
        <v>52</v>
      </c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>
        <v>12</v>
      </c>
      <c r="AH1701" s="2">
        <f>SUM(G1701,I1701,K1701)</f>
        <v>0</v>
      </c>
      <c r="AI1701" s="2">
        <f>SUM(AG1701, AE1701, AC1701, AA1701, Y1701,W1701,U1701,S1701,Q1701,O1701,M1701,K1701,I1701,G1701)</f>
        <v>12</v>
      </c>
      <c r="AJ1701" s="2" t="str">
        <f>IF(AH1701=0,"INDEFERIDO","DEFERIDO")</f>
        <v>INDEFERIDO</v>
      </c>
      <c r="AK1701" s="2"/>
    </row>
    <row r="1702" spans="1:37" ht="51" hidden="1" x14ac:dyDescent="0.25">
      <c r="A1702" s="2" t="s">
        <v>1181</v>
      </c>
      <c r="B1702" s="2">
        <v>65925</v>
      </c>
      <c r="C1702" s="2" t="s">
        <v>70</v>
      </c>
      <c r="D1702" s="2" t="s">
        <v>77</v>
      </c>
      <c r="E1702" s="2">
        <v>1014</v>
      </c>
      <c r="F1702" s="2" t="s">
        <v>449</v>
      </c>
      <c r="G1702" s="2">
        <v>0</v>
      </c>
      <c r="H1702" s="2" t="s">
        <v>46</v>
      </c>
      <c r="I1702" s="2"/>
      <c r="J1702" s="2"/>
      <c r="K1702" s="2"/>
      <c r="L1702" s="2"/>
      <c r="M1702" s="2"/>
      <c r="N1702" s="2"/>
      <c r="O1702" s="2"/>
      <c r="P1702" s="2"/>
      <c r="Q1702" s="2">
        <v>0</v>
      </c>
      <c r="R1702" s="2" t="s">
        <v>117</v>
      </c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>
        <v>24</v>
      </c>
      <c r="AH1702" s="2">
        <f>SUM(G1702,I1702,K1702)</f>
        <v>0</v>
      </c>
      <c r="AI1702" s="2">
        <f>SUM(AG1702, AE1702, AC1702, AA1702, Y1702,W1702,U1702,S1702,Q1702,O1702,M1702,K1702,I1702,G1702)</f>
        <v>24</v>
      </c>
      <c r="AJ1702" s="2" t="str">
        <f>IF(AH1702=0,"INDEFERIDO","DEFERIDO")</f>
        <v>INDEFERIDO</v>
      </c>
      <c r="AK1702" s="2"/>
    </row>
    <row r="1703" spans="1:37" ht="25.5" x14ac:dyDescent="0.25">
      <c r="A1703" s="5" t="s">
        <v>38</v>
      </c>
      <c r="B1703" s="2">
        <v>159457</v>
      </c>
      <c r="C1703" s="2" t="s">
        <v>70</v>
      </c>
      <c r="D1703" s="2" t="s">
        <v>77</v>
      </c>
      <c r="E1703" s="2">
        <v>211</v>
      </c>
      <c r="F1703" s="2" t="s">
        <v>206</v>
      </c>
      <c r="G1703" s="2">
        <v>0</v>
      </c>
      <c r="H1703" s="2" t="s">
        <v>54</v>
      </c>
      <c r="I1703" s="2">
        <v>0</v>
      </c>
      <c r="J1703" s="2" t="s">
        <v>54</v>
      </c>
      <c r="K1703" s="2">
        <v>0</v>
      </c>
      <c r="L1703" s="2" t="s">
        <v>54</v>
      </c>
      <c r="M1703" s="2">
        <v>0</v>
      </c>
      <c r="N1703" s="2" t="s">
        <v>54</v>
      </c>
      <c r="O1703" s="2">
        <v>0</v>
      </c>
      <c r="P1703" s="2" t="s">
        <v>54</v>
      </c>
      <c r="Q1703" s="2">
        <v>0</v>
      </c>
      <c r="R1703" s="2" t="s">
        <v>54</v>
      </c>
      <c r="S1703" s="2">
        <v>0</v>
      </c>
      <c r="T1703" s="2" t="s">
        <v>54</v>
      </c>
      <c r="U1703" s="2">
        <v>0</v>
      </c>
      <c r="V1703" s="2" t="s">
        <v>54</v>
      </c>
      <c r="W1703" s="2">
        <v>0</v>
      </c>
      <c r="X1703" s="2" t="s">
        <v>54</v>
      </c>
      <c r="Y1703" s="2">
        <v>0</v>
      </c>
      <c r="Z1703" s="2" t="s">
        <v>54</v>
      </c>
      <c r="AA1703" s="2">
        <v>0</v>
      </c>
      <c r="AB1703" s="2" t="s">
        <v>54</v>
      </c>
      <c r="AC1703" s="2">
        <v>0</v>
      </c>
      <c r="AD1703" s="2" t="s">
        <v>54</v>
      </c>
      <c r="AE1703" s="2">
        <v>0</v>
      </c>
      <c r="AF1703" s="2" t="s">
        <v>54</v>
      </c>
      <c r="AG1703" s="2">
        <v>14</v>
      </c>
      <c r="AH1703" s="2">
        <f>SUM(G1703,I1703,K1703)</f>
        <v>0</v>
      </c>
      <c r="AI1703" s="2">
        <f>SUM(AG1703,AE1703,AC1703,AA1703,Y1703,W1703,U1703,S1703,Q1703,O1703,M1703,K1703,I1703,G1703)</f>
        <v>14</v>
      </c>
      <c r="AJ1703" s="2" t="str">
        <f>IF(AH1703=0,"INDEFERIDO","DEFERIDO")</f>
        <v>INDEFERIDO</v>
      </c>
      <c r="AK1703" s="2"/>
    </row>
    <row r="1704" spans="1:37" hidden="1" x14ac:dyDescent="0.25">
      <c r="A1704" s="2" t="s">
        <v>591</v>
      </c>
      <c r="B1704" s="2">
        <v>56642</v>
      </c>
      <c r="C1704" s="2" t="s">
        <v>70</v>
      </c>
      <c r="D1704" s="2" t="s">
        <v>77</v>
      </c>
      <c r="E1704" s="2">
        <v>1015</v>
      </c>
      <c r="F1704" s="2" t="s">
        <v>449</v>
      </c>
      <c r="G1704" s="2">
        <v>120</v>
      </c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>
        <v>21</v>
      </c>
      <c r="AH1704" s="2">
        <f>SUM(G1704,I1704,K1704)</f>
        <v>120</v>
      </c>
      <c r="AI1704" s="2">
        <f>SUM(AG1704,AE1704,AC1704,AA1704,Y1704,W1704,U1704,S1704,Q1704,O1704,M1704,K1704,I1704,G1704)</f>
        <v>141</v>
      </c>
      <c r="AJ1704" s="2" t="str">
        <f>IF(AH1704=0,"INDEFERIDO","DEFERIDO")</f>
        <v>DEFERIDO</v>
      </c>
      <c r="AK1704" s="2"/>
    </row>
    <row r="1705" spans="1:37" ht="51" hidden="1" x14ac:dyDescent="0.25">
      <c r="A1705" s="2" t="s">
        <v>393</v>
      </c>
      <c r="B1705" s="2">
        <v>178162</v>
      </c>
      <c r="C1705" s="2" t="s">
        <v>247</v>
      </c>
      <c r="D1705" s="2" t="s">
        <v>248</v>
      </c>
      <c r="E1705" s="2">
        <v>662</v>
      </c>
      <c r="F1705" s="2" t="s">
        <v>250</v>
      </c>
      <c r="G1705" s="2">
        <v>120</v>
      </c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>
        <v>0</v>
      </c>
      <c r="Z1705" s="2" t="s">
        <v>55</v>
      </c>
      <c r="AA1705" s="2"/>
      <c r="AB1705" s="2"/>
      <c r="AC1705" s="2"/>
      <c r="AD1705" s="2"/>
      <c r="AE1705" s="2">
        <v>0</v>
      </c>
      <c r="AF1705" s="2" t="s">
        <v>132</v>
      </c>
      <c r="AG1705" s="2">
        <v>11</v>
      </c>
      <c r="AH1705" s="2">
        <f>SUM(G1705,I1705,K1705)</f>
        <v>120</v>
      </c>
      <c r="AI1705" s="2">
        <f>SUM(AG1705,AE1705,AC1705,AA1705,Y1705,W1705,U1705,S1705,Q1705,O1705,M1705,K1705,I1705,G1705)</f>
        <v>131</v>
      </c>
      <c r="AJ1705" s="2" t="str">
        <f>IF(AH1705=0,"INDEFERIDO","DEFERIDO")</f>
        <v>DEFERIDO</v>
      </c>
      <c r="AK1705" s="2"/>
    </row>
    <row r="1706" spans="1:37" ht="25.5" hidden="1" x14ac:dyDescent="0.25">
      <c r="A1706" s="5" t="s">
        <v>183</v>
      </c>
      <c r="B1706" s="2">
        <v>142391</v>
      </c>
      <c r="C1706" s="2" t="s">
        <v>70</v>
      </c>
      <c r="D1706" s="2" t="s">
        <v>77</v>
      </c>
      <c r="E1706" s="2">
        <v>221</v>
      </c>
      <c r="F1706" s="2" t="s">
        <v>71</v>
      </c>
      <c r="G1706" s="2">
        <v>0</v>
      </c>
      <c r="H1706" s="2" t="s">
        <v>54</v>
      </c>
      <c r="I1706" s="2">
        <v>0</v>
      </c>
      <c r="J1706" s="2" t="s">
        <v>54</v>
      </c>
      <c r="K1706" s="2">
        <v>0</v>
      </c>
      <c r="L1706" s="2" t="s">
        <v>54</v>
      </c>
      <c r="M1706" s="2">
        <v>0</v>
      </c>
      <c r="N1706" s="2" t="s">
        <v>54</v>
      </c>
      <c r="O1706" s="2">
        <v>0</v>
      </c>
      <c r="P1706" s="2" t="s">
        <v>54</v>
      </c>
      <c r="Q1706" s="2">
        <v>0</v>
      </c>
      <c r="R1706" s="2" t="s">
        <v>54</v>
      </c>
      <c r="S1706" s="2">
        <v>0</v>
      </c>
      <c r="T1706" s="2" t="s">
        <v>54</v>
      </c>
      <c r="U1706" s="2">
        <v>0</v>
      </c>
      <c r="V1706" s="2" t="s">
        <v>54</v>
      </c>
      <c r="W1706" s="2">
        <v>0</v>
      </c>
      <c r="X1706" s="2" t="s">
        <v>54</v>
      </c>
      <c r="Y1706" s="2">
        <v>0</v>
      </c>
      <c r="Z1706" s="2" t="s">
        <v>54</v>
      </c>
      <c r="AA1706" s="2">
        <v>0</v>
      </c>
      <c r="AB1706" s="2" t="s">
        <v>54</v>
      </c>
      <c r="AC1706" s="2">
        <v>0</v>
      </c>
      <c r="AD1706" s="2" t="s">
        <v>54</v>
      </c>
      <c r="AE1706" s="2">
        <v>0</v>
      </c>
      <c r="AF1706" s="2" t="s">
        <v>54</v>
      </c>
      <c r="AG1706" s="2">
        <v>17</v>
      </c>
      <c r="AH1706" s="2">
        <f>SUM(G1706,I1706,K1706)</f>
        <v>0</v>
      </c>
      <c r="AI1706" s="2">
        <f>SUM(AG1706,AE1706,AC1706,AA1706,Y1706,W1706,U1706,S1706,Q1706,O1706,M1706,K1706,I1706,G1706)</f>
        <v>17</v>
      </c>
      <c r="AJ1706" s="2" t="str">
        <f>IF(AH1706=0,"INDEFERIDO","DEFERIDO")</f>
        <v>INDEFERIDO</v>
      </c>
      <c r="AK1706" s="2"/>
    </row>
    <row r="1707" spans="1:37" ht="63.75" hidden="1" x14ac:dyDescent="0.25">
      <c r="A1707" s="2" t="s">
        <v>1218</v>
      </c>
      <c r="B1707" s="2">
        <v>182721</v>
      </c>
      <c r="C1707" s="2" t="s">
        <v>95</v>
      </c>
      <c r="D1707" s="2" t="s">
        <v>96</v>
      </c>
      <c r="E1707" s="2">
        <v>1016</v>
      </c>
      <c r="F1707" s="2" t="s">
        <v>449</v>
      </c>
      <c r="G1707" s="2">
        <v>120</v>
      </c>
      <c r="H1707" s="2"/>
      <c r="I1707" s="2">
        <v>100</v>
      </c>
      <c r="J1707" s="2"/>
      <c r="K1707" s="2"/>
      <c r="L1707" s="2"/>
      <c r="M1707" s="2"/>
      <c r="N1707" s="2"/>
      <c r="O1707" s="2"/>
      <c r="P1707" s="2"/>
      <c r="Q1707" s="2">
        <v>0</v>
      </c>
      <c r="R1707" s="2" t="s">
        <v>46</v>
      </c>
      <c r="S1707" s="2"/>
      <c r="T1707" s="2"/>
      <c r="U1707" s="2"/>
      <c r="V1707" s="2"/>
      <c r="W1707" s="2">
        <v>0</v>
      </c>
      <c r="X1707" s="2" t="s">
        <v>47</v>
      </c>
      <c r="Y1707" s="2"/>
      <c r="Z1707" s="2"/>
      <c r="AA1707" s="2"/>
      <c r="AB1707" s="2"/>
      <c r="AC1707" s="2">
        <v>25</v>
      </c>
      <c r="AD1707" s="2"/>
      <c r="AE1707" s="2">
        <v>12</v>
      </c>
      <c r="AF1707" s="2"/>
      <c r="AG1707" s="2">
        <v>6</v>
      </c>
      <c r="AH1707" s="2">
        <f>SUM(G1707,I1707,K1707)</f>
        <v>220</v>
      </c>
      <c r="AI1707" s="2">
        <f>SUM(AG1707, AE1707, AC1707, AA1707, Y1707,W1707,U1707,S1707,Q1707,O1707,M1707,K1707,I1707,G1707)</f>
        <v>263</v>
      </c>
      <c r="AJ1707" s="2" t="str">
        <f>IF(AH1707=0,"INDEFERIDO","DEFERIDO")</f>
        <v>DEFERIDO</v>
      </c>
      <c r="AK1707" s="2"/>
    </row>
    <row r="1708" spans="1:37" ht="76.5" x14ac:dyDescent="0.25">
      <c r="A1708" s="5" t="s">
        <v>851</v>
      </c>
      <c r="B1708" s="2">
        <v>177090</v>
      </c>
      <c r="C1708" s="2" t="s">
        <v>70</v>
      </c>
      <c r="D1708" s="2" t="s">
        <v>43</v>
      </c>
      <c r="E1708" s="2">
        <v>214</v>
      </c>
      <c r="F1708" s="2" t="s">
        <v>206</v>
      </c>
      <c r="G1708" s="2">
        <v>0</v>
      </c>
      <c r="H1708" s="2" t="s">
        <v>46</v>
      </c>
      <c r="I1708" s="2"/>
      <c r="J1708" s="2"/>
      <c r="K1708" s="2">
        <v>0</v>
      </c>
      <c r="L1708" s="2" t="s">
        <v>89</v>
      </c>
      <c r="M1708" s="2"/>
      <c r="N1708" s="2"/>
      <c r="O1708" s="2"/>
      <c r="P1708" s="2"/>
      <c r="Q1708" s="2">
        <v>0</v>
      </c>
      <c r="R1708" s="2" t="s">
        <v>117</v>
      </c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>
        <v>12</v>
      </c>
      <c r="AH1708" s="2">
        <f>SUM(G1708,I1708,K1708)</f>
        <v>0</v>
      </c>
      <c r="AI1708" s="2">
        <f>SUM(AG1708, AE1708, AC1708, AA1708, Y1708,W1708,U1708,S1708,Q1708,O1708,M1708,K1708,I1708,G1708)</f>
        <v>12</v>
      </c>
      <c r="AJ1708" s="2" t="str">
        <f>IF(AH1708=0,"INDEFERIDO","DEFERIDO")</f>
        <v>INDEFERIDO</v>
      </c>
      <c r="AK1708" s="2"/>
    </row>
    <row r="1709" spans="1:37" ht="25.5" hidden="1" x14ac:dyDescent="0.25">
      <c r="A1709" s="2" t="s">
        <v>593</v>
      </c>
      <c r="B1709" s="2">
        <v>135254</v>
      </c>
      <c r="C1709" s="2" t="s">
        <v>70</v>
      </c>
      <c r="D1709" s="2" t="s">
        <v>26</v>
      </c>
      <c r="E1709" s="2">
        <v>1017</v>
      </c>
      <c r="F1709" s="2" t="s">
        <v>449</v>
      </c>
      <c r="G1709" s="2">
        <v>0</v>
      </c>
      <c r="H1709" s="2" t="s">
        <v>54</v>
      </c>
      <c r="I1709" s="2">
        <v>0</v>
      </c>
      <c r="J1709" s="2" t="s">
        <v>54</v>
      </c>
      <c r="K1709" s="2">
        <v>0</v>
      </c>
      <c r="L1709" s="2" t="s">
        <v>54</v>
      </c>
      <c r="M1709" s="2">
        <v>0</v>
      </c>
      <c r="N1709" s="2" t="s">
        <v>54</v>
      </c>
      <c r="O1709" s="2">
        <v>0</v>
      </c>
      <c r="P1709" s="2" t="s">
        <v>54</v>
      </c>
      <c r="Q1709" s="2">
        <v>0</v>
      </c>
      <c r="R1709" s="2" t="s">
        <v>54</v>
      </c>
      <c r="S1709" s="2">
        <v>0</v>
      </c>
      <c r="T1709" s="2" t="s">
        <v>54</v>
      </c>
      <c r="U1709" s="2">
        <v>0</v>
      </c>
      <c r="V1709" s="2" t="s">
        <v>54</v>
      </c>
      <c r="W1709" s="2">
        <v>0</v>
      </c>
      <c r="X1709" s="2" t="s">
        <v>54</v>
      </c>
      <c r="Y1709" s="2">
        <v>0</v>
      </c>
      <c r="Z1709" s="2" t="s">
        <v>54</v>
      </c>
      <c r="AA1709" s="2">
        <v>0</v>
      </c>
      <c r="AB1709" s="2" t="s">
        <v>54</v>
      </c>
      <c r="AC1709" s="2">
        <v>0</v>
      </c>
      <c r="AD1709" s="2" t="s">
        <v>54</v>
      </c>
      <c r="AE1709" s="2">
        <v>0</v>
      </c>
      <c r="AF1709" s="2" t="s">
        <v>54</v>
      </c>
      <c r="AG1709" s="2">
        <v>15</v>
      </c>
      <c r="AH1709" s="2">
        <f>SUM(G1709,I1709,K1709)</f>
        <v>0</v>
      </c>
      <c r="AI1709" s="2">
        <f>SUM(AG1709,AE1709,AC1709,AA1709,Y1709,W1709,U1709,S1709,Q1709,O1709,M1709,K1709,I1709,G1709)</f>
        <v>15</v>
      </c>
      <c r="AJ1709" s="2" t="str">
        <f>IF(AH1709=0,"INDEFERIDO","DEFERIDO")</f>
        <v>INDEFERIDO</v>
      </c>
      <c r="AK1709" s="2"/>
    </row>
    <row r="1710" spans="1:37" ht="51" hidden="1" x14ac:dyDescent="0.25">
      <c r="A1710" s="2" t="s">
        <v>798</v>
      </c>
      <c r="B1710" s="2">
        <v>180385</v>
      </c>
      <c r="C1710" s="2" t="s">
        <v>70</v>
      </c>
      <c r="D1710" s="2" t="s">
        <v>77</v>
      </c>
      <c r="E1710" s="2">
        <v>1018</v>
      </c>
      <c r="F1710" s="2" t="s">
        <v>449</v>
      </c>
      <c r="G1710" s="2">
        <v>0</v>
      </c>
      <c r="H1710" s="2" t="s">
        <v>46</v>
      </c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>
        <v>10</v>
      </c>
      <c r="AD1710" s="2"/>
      <c r="AE1710" s="2">
        <v>0</v>
      </c>
      <c r="AF1710" s="2" t="s">
        <v>132</v>
      </c>
      <c r="AG1710" s="2">
        <v>10</v>
      </c>
      <c r="AH1710" s="2">
        <f>SUM(G1710,I1710,K1710)</f>
        <v>0</v>
      </c>
      <c r="AI1710" s="2">
        <f>SUM(AG1710, AE1710, AC1710, AA1710, Y1710,W1710,U1710,S1710,Q1710,O1710,M1710,K1710,I1710,G1710)</f>
        <v>20</v>
      </c>
      <c r="AJ1710" s="2" t="str">
        <f>IF(AH1710=0,"INDEFERIDO","DEFERIDO")</f>
        <v>INDEFERIDO</v>
      </c>
      <c r="AK1710" s="2"/>
    </row>
    <row r="1711" spans="1:37" ht="51" hidden="1" x14ac:dyDescent="0.25">
      <c r="A1711" s="2" t="s">
        <v>976</v>
      </c>
      <c r="B1711" s="2">
        <v>154298</v>
      </c>
      <c r="C1711" s="2" t="s">
        <v>70</v>
      </c>
      <c r="D1711" s="2" t="s">
        <v>77</v>
      </c>
      <c r="E1711" s="2">
        <v>1019</v>
      </c>
      <c r="F1711" s="2" t="s">
        <v>449</v>
      </c>
      <c r="G1711" s="2">
        <v>0</v>
      </c>
      <c r="H1711" s="2" t="s">
        <v>46</v>
      </c>
      <c r="I1711" s="2"/>
      <c r="J1711" s="2"/>
      <c r="K1711" s="2"/>
      <c r="L1711" s="2"/>
      <c r="M1711" s="2"/>
      <c r="N1711" s="2"/>
      <c r="O1711" s="2"/>
      <c r="P1711" s="2"/>
      <c r="Q1711" s="2">
        <v>40</v>
      </c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>
        <v>15</v>
      </c>
      <c r="AH1711" s="2">
        <f>SUM(G1711,I1711,K1711)</f>
        <v>0</v>
      </c>
      <c r="AI1711" s="2">
        <f>SUM(AG1711, AE1711, AC1711, AA1711, Y1711,W1711,U1711,S1711,Q1711,O1711,M1711,K1711,I1711,G1711)</f>
        <v>55</v>
      </c>
      <c r="AJ1711" s="2" t="str">
        <f>IF(AH1711=0,"INDEFERIDO","DEFERIDO")</f>
        <v>INDEFERIDO</v>
      </c>
      <c r="AK1711" s="2"/>
    </row>
    <row r="1712" spans="1:37" hidden="1" x14ac:dyDescent="0.25">
      <c r="A1712" s="2" t="s">
        <v>910</v>
      </c>
      <c r="B1712" s="2">
        <v>146093</v>
      </c>
      <c r="C1712" s="2" t="s">
        <v>70</v>
      </c>
      <c r="D1712" s="2" t="s">
        <v>77</v>
      </c>
      <c r="E1712" s="2">
        <v>1020</v>
      </c>
      <c r="F1712" s="2" t="s">
        <v>449</v>
      </c>
      <c r="G1712" s="2">
        <v>120</v>
      </c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>
        <v>16</v>
      </c>
      <c r="AH1712" s="2">
        <f>SUM(G1712,I1712,K1712)</f>
        <v>120</v>
      </c>
      <c r="AI1712" s="2">
        <f>SUM(AG1712, AE1712, AC1712, AA1712, Y1712,W1712,U1712,S1712,Q1712,O1712,M1712,K1712,I1712,G1712)</f>
        <v>136</v>
      </c>
      <c r="AJ1712" s="2" t="str">
        <f>IF(AH1712=0,"INDEFERIDO","DEFERIDO")</f>
        <v>DEFERIDO</v>
      </c>
      <c r="AK1712" s="2"/>
    </row>
    <row r="1713" spans="1:37" ht="25.5" hidden="1" x14ac:dyDescent="0.25">
      <c r="A1713" s="2" t="s">
        <v>684</v>
      </c>
      <c r="B1713" s="2">
        <v>176548</v>
      </c>
      <c r="C1713" s="2" t="s">
        <v>70</v>
      </c>
      <c r="D1713" s="2" t="s">
        <v>77</v>
      </c>
      <c r="E1713" s="2">
        <v>1021</v>
      </c>
      <c r="F1713" s="2" t="s">
        <v>449</v>
      </c>
      <c r="G1713" s="2">
        <v>0</v>
      </c>
      <c r="H1713" s="2" t="s">
        <v>54</v>
      </c>
      <c r="I1713" s="2">
        <v>0</v>
      </c>
      <c r="J1713" s="2" t="s">
        <v>54</v>
      </c>
      <c r="K1713" s="2">
        <v>0</v>
      </c>
      <c r="L1713" s="2" t="s">
        <v>54</v>
      </c>
      <c r="M1713" s="2">
        <v>0</v>
      </c>
      <c r="N1713" s="2" t="s">
        <v>54</v>
      </c>
      <c r="O1713" s="2">
        <v>0</v>
      </c>
      <c r="P1713" s="2" t="s">
        <v>54</v>
      </c>
      <c r="Q1713" s="2">
        <v>0</v>
      </c>
      <c r="R1713" s="2" t="s">
        <v>54</v>
      </c>
      <c r="S1713" s="2">
        <v>0</v>
      </c>
      <c r="T1713" s="2" t="s">
        <v>54</v>
      </c>
      <c r="U1713" s="2">
        <v>0</v>
      </c>
      <c r="V1713" s="2" t="s">
        <v>54</v>
      </c>
      <c r="W1713" s="2">
        <v>0</v>
      </c>
      <c r="X1713" s="2" t="s">
        <v>54</v>
      </c>
      <c r="Y1713" s="2">
        <v>0</v>
      </c>
      <c r="Z1713" s="2" t="s">
        <v>54</v>
      </c>
      <c r="AA1713" s="2">
        <v>0</v>
      </c>
      <c r="AB1713" s="2" t="s">
        <v>54</v>
      </c>
      <c r="AC1713" s="2">
        <v>0</v>
      </c>
      <c r="AD1713" s="2" t="s">
        <v>54</v>
      </c>
      <c r="AE1713" s="2">
        <v>0</v>
      </c>
      <c r="AF1713" s="2" t="s">
        <v>54</v>
      </c>
      <c r="AG1713" s="2">
        <v>4</v>
      </c>
      <c r="AH1713" s="2">
        <f>SUM(G1713,I1713,K1713)</f>
        <v>0</v>
      </c>
      <c r="AI1713" s="2">
        <f>SUM(AG1713, AE1713, AC1713, AA1713, Y1713,W1713,U1713,S1713,Q1713,O1713,M1713,K1713,I1713,G1713)</f>
        <v>4</v>
      </c>
      <c r="AJ1713" s="2" t="str">
        <f>IF(AH1713=0,"INDEFERIDO","DEFERIDO")</f>
        <v>INDEFERIDO</v>
      </c>
      <c r="AK1713" s="2"/>
    </row>
    <row r="1714" spans="1:37" ht="51" hidden="1" x14ac:dyDescent="0.25">
      <c r="A1714" s="2" t="s">
        <v>393</v>
      </c>
      <c r="B1714" s="2">
        <v>179385</v>
      </c>
      <c r="C1714" s="2" t="s">
        <v>324</v>
      </c>
      <c r="D1714" s="2" t="s">
        <v>325</v>
      </c>
      <c r="E1714" s="2">
        <v>663</v>
      </c>
      <c r="F1714" s="2" t="s">
        <v>250</v>
      </c>
      <c r="G1714" s="2">
        <v>120</v>
      </c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>
        <v>0</v>
      </c>
      <c r="Z1714" s="2" t="s">
        <v>55</v>
      </c>
      <c r="AA1714" s="2"/>
      <c r="AB1714" s="2"/>
      <c r="AC1714" s="2"/>
      <c r="AD1714" s="2"/>
      <c r="AE1714" s="2">
        <v>0</v>
      </c>
      <c r="AF1714" s="2" t="s">
        <v>132</v>
      </c>
      <c r="AG1714" s="2">
        <v>10</v>
      </c>
      <c r="AH1714" s="2">
        <f>SUM(G1714,I1714,K1714)</f>
        <v>120</v>
      </c>
      <c r="AI1714" s="2">
        <f>SUM(AG1714,AE1714,AC1714,AA1714,Y1714,W1714,U1714,S1714,Q1714,O1714,M1714,K1714,I1714,G1714)</f>
        <v>130</v>
      </c>
      <c r="AJ1714" s="2" t="str">
        <f>IF(AH1714=0,"INDEFERIDO","DEFERIDO")</f>
        <v>DEFERIDO</v>
      </c>
      <c r="AK1714" s="2"/>
    </row>
    <row r="1715" spans="1:37" ht="25.5" hidden="1" x14ac:dyDescent="0.25">
      <c r="A1715" s="2" t="s">
        <v>883</v>
      </c>
      <c r="B1715" s="2">
        <v>182509</v>
      </c>
      <c r="C1715" s="2" t="s">
        <v>70</v>
      </c>
      <c r="D1715" s="2" t="s">
        <v>77</v>
      </c>
      <c r="E1715" s="2">
        <v>1022</v>
      </c>
      <c r="F1715" s="2" t="s">
        <v>449</v>
      </c>
      <c r="G1715" s="2">
        <v>0</v>
      </c>
      <c r="H1715" s="2" t="s">
        <v>54</v>
      </c>
      <c r="I1715" s="2">
        <v>0</v>
      </c>
      <c r="J1715" s="2" t="s">
        <v>54</v>
      </c>
      <c r="K1715" s="2">
        <v>0</v>
      </c>
      <c r="L1715" s="2" t="s">
        <v>54</v>
      </c>
      <c r="M1715" s="2">
        <v>0</v>
      </c>
      <c r="N1715" s="2" t="s">
        <v>54</v>
      </c>
      <c r="O1715" s="2">
        <v>0</v>
      </c>
      <c r="P1715" s="2" t="s">
        <v>54</v>
      </c>
      <c r="Q1715" s="2">
        <v>0</v>
      </c>
      <c r="R1715" s="2" t="s">
        <v>54</v>
      </c>
      <c r="S1715" s="2">
        <v>0</v>
      </c>
      <c r="T1715" s="2" t="s">
        <v>54</v>
      </c>
      <c r="U1715" s="2">
        <v>0</v>
      </c>
      <c r="V1715" s="2" t="s">
        <v>54</v>
      </c>
      <c r="W1715" s="2">
        <v>0</v>
      </c>
      <c r="X1715" s="2" t="s">
        <v>54</v>
      </c>
      <c r="Y1715" s="2">
        <v>0</v>
      </c>
      <c r="Z1715" s="2" t="s">
        <v>54</v>
      </c>
      <c r="AA1715" s="2">
        <v>0</v>
      </c>
      <c r="AB1715" s="2" t="s">
        <v>54</v>
      </c>
      <c r="AC1715" s="2">
        <v>0</v>
      </c>
      <c r="AD1715" s="2" t="s">
        <v>54</v>
      </c>
      <c r="AE1715" s="2">
        <v>0</v>
      </c>
      <c r="AF1715" s="2" t="s">
        <v>54</v>
      </c>
      <c r="AG1715" s="2">
        <v>6</v>
      </c>
      <c r="AH1715" s="2">
        <f>SUM(G1715,I1715,K1715)</f>
        <v>0</v>
      </c>
      <c r="AI1715" s="2">
        <f>SUM(AG1715, AE1715, AC1715, AA1715, Y1715,W1715,U1715,S1715,Q1715,O1715,M1715,K1715,I1715,G1715)</f>
        <v>6</v>
      </c>
      <c r="AJ1715" s="2" t="str">
        <f>IF(AH1715=0,"INDEFERIDO","DEFERIDO")</f>
        <v>INDEFERIDO</v>
      </c>
      <c r="AK1715" s="2"/>
    </row>
    <row r="1716" spans="1:37" ht="25.5" x14ac:dyDescent="0.25">
      <c r="A1716" s="5" t="s">
        <v>183</v>
      </c>
      <c r="B1716" s="2">
        <v>142391</v>
      </c>
      <c r="C1716" s="2" t="s">
        <v>70</v>
      </c>
      <c r="D1716" s="2" t="s">
        <v>77</v>
      </c>
      <c r="E1716" s="2">
        <v>215</v>
      </c>
      <c r="F1716" s="2" t="s">
        <v>206</v>
      </c>
      <c r="G1716" s="2">
        <v>0</v>
      </c>
      <c r="H1716" s="2" t="s">
        <v>54</v>
      </c>
      <c r="I1716" s="2">
        <v>0</v>
      </c>
      <c r="J1716" s="2" t="s">
        <v>54</v>
      </c>
      <c r="K1716" s="2">
        <v>0</v>
      </c>
      <c r="L1716" s="2" t="s">
        <v>54</v>
      </c>
      <c r="M1716" s="2">
        <v>0</v>
      </c>
      <c r="N1716" s="2" t="s">
        <v>54</v>
      </c>
      <c r="O1716" s="2">
        <v>0</v>
      </c>
      <c r="P1716" s="2" t="s">
        <v>54</v>
      </c>
      <c r="Q1716" s="2">
        <v>0</v>
      </c>
      <c r="R1716" s="2" t="s">
        <v>54</v>
      </c>
      <c r="S1716" s="2">
        <v>0</v>
      </c>
      <c r="T1716" s="2" t="s">
        <v>54</v>
      </c>
      <c r="U1716" s="2">
        <v>0</v>
      </c>
      <c r="V1716" s="2" t="s">
        <v>54</v>
      </c>
      <c r="W1716" s="2">
        <v>0</v>
      </c>
      <c r="X1716" s="2" t="s">
        <v>54</v>
      </c>
      <c r="Y1716" s="2">
        <v>0</v>
      </c>
      <c r="Z1716" s="2" t="s">
        <v>54</v>
      </c>
      <c r="AA1716" s="2">
        <v>0</v>
      </c>
      <c r="AB1716" s="2" t="s">
        <v>54</v>
      </c>
      <c r="AC1716" s="2">
        <v>0</v>
      </c>
      <c r="AD1716" s="2" t="s">
        <v>54</v>
      </c>
      <c r="AE1716" s="2">
        <v>0</v>
      </c>
      <c r="AF1716" s="2" t="s">
        <v>54</v>
      </c>
      <c r="AG1716" s="2">
        <v>17</v>
      </c>
      <c r="AH1716" s="2">
        <f>SUM(G1716,I1716,K1716)</f>
        <v>0</v>
      </c>
      <c r="AI1716" s="2">
        <f>SUM(AG1716,AE1716,AC1716,AA1716,Y1716,W1716,U1716,S1716,Q1716,O1716,M1716,K1716,I1716,G1716)</f>
        <v>17</v>
      </c>
      <c r="AJ1716" s="2" t="str">
        <f>IF(AH1716=0,"INDEFERIDO","DEFERIDO")</f>
        <v>INDEFERIDO</v>
      </c>
      <c r="AK1716" s="2"/>
    </row>
    <row r="1717" spans="1:37" ht="51" hidden="1" x14ac:dyDescent="0.25">
      <c r="A1717" s="2" t="s">
        <v>178</v>
      </c>
      <c r="B1717" s="2">
        <v>180611</v>
      </c>
      <c r="C1717" s="2" t="s">
        <v>70</v>
      </c>
      <c r="D1717" s="2" t="s">
        <v>77</v>
      </c>
      <c r="E1717" s="2">
        <v>1024</v>
      </c>
      <c r="F1717" s="2" t="s">
        <v>449</v>
      </c>
      <c r="G1717" s="2"/>
      <c r="H1717" s="2"/>
      <c r="I1717" s="2">
        <v>0</v>
      </c>
      <c r="J1717" s="2" t="s">
        <v>51</v>
      </c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>
        <v>9</v>
      </c>
      <c r="AH1717" s="2">
        <f>SUM(G1717,I1717,K1717)</f>
        <v>0</v>
      </c>
      <c r="AI1717" s="2">
        <f>SUM(AG1717,AE1717,AC1717,AA1717,Y1717,W1717,U1717,S1717,Q1717,O1717,M1717,K1717,I1717,G1717)</f>
        <v>9</v>
      </c>
      <c r="AJ1717" s="2" t="str">
        <f>IF(AH1717=0,"INDEFERIDO","DEFERIDO")</f>
        <v>INDEFERIDO</v>
      </c>
      <c r="AK1717" s="2"/>
    </row>
    <row r="1718" spans="1:37" hidden="1" x14ac:dyDescent="0.25">
      <c r="A1718" s="2" t="s">
        <v>594</v>
      </c>
      <c r="B1718" s="2">
        <v>38660</v>
      </c>
      <c r="C1718" s="2" t="s">
        <v>70</v>
      </c>
      <c r="D1718" s="2" t="s">
        <v>77</v>
      </c>
      <c r="E1718" s="2">
        <v>1025</v>
      </c>
      <c r="F1718" s="2" t="s">
        <v>449</v>
      </c>
      <c r="G1718" s="2">
        <v>120</v>
      </c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>
        <v>12</v>
      </c>
      <c r="AH1718" s="2">
        <f>SUM(G1718,I1718,K1718)</f>
        <v>120</v>
      </c>
      <c r="AI1718" s="2">
        <f>SUM(AG1718,AE1718,AC1718,AA1718,Y1718,W1718,U1718,S1718,Q1718,O1718,M1718,K1718,I1718,G1718)</f>
        <v>132</v>
      </c>
      <c r="AJ1718" s="2" t="str">
        <f>IF(AH1718=0,"INDEFERIDO","DEFERIDO")</f>
        <v>DEFERIDO</v>
      </c>
      <c r="AK1718" s="2"/>
    </row>
    <row r="1719" spans="1:37" hidden="1" x14ac:dyDescent="0.25">
      <c r="A1719" s="2" t="s">
        <v>691</v>
      </c>
      <c r="B1719" s="2">
        <v>101564</v>
      </c>
      <c r="C1719" s="2" t="s">
        <v>70</v>
      </c>
      <c r="D1719" s="2" t="s">
        <v>28</v>
      </c>
      <c r="E1719" s="2">
        <v>1026</v>
      </c>
      <c r="F1719" s="2" t="s">
        <v>449</v>
      </c>
      <c r="G1719" s="2">
        <v>120</v>
      </c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>
        <v>19</v>
      </c>
      <c r="AH1719" s="2">
        <f>SUM(G1719,I1719,K1719)</f>
        <v>120</v>
      </c>
      <c r="AI1719" s="2">
        <f>SUM(AG1719, AE1719, AC1719, AA1719, Y1719,W1719,U1719,S1719,Q1719,O1719,M1719,K1719,I1719,G1719)</f>
        <v>139</v>
      </c>
      <c r="AJ1719" s="2" t="str">
        <f>IF(AH1719=0,"INDEFERIDO","DEFERIDO")</f>
        <v>DEFERIDO</v>
      </c>
      <c r="AK1719" s="2"/>
    </row>
    <row r="1720" spans="1:37" ht="25.5" hidden="1" x14ac:dyDescent="0.25">
      <c r="A1720" s="2" t="s">
        <v>1127</v>
      </c>
      <c r="B1720" s="2">
        <v>182385</v>
      </c>
      <c r="C1720" s="2" t="s">
        <v>70</v>
      </c>
      <c r="D1720" s="2" t="s">
        <v>77</v>
      </c>
      <c r="E1720" s="2">
        <v>664</v>
      </c>
      <c r="F1720" s="2" t="s">
        <v>250</v>
      </c>
      <c r="G1720" s="2">
        <v>0</v>
      </c>
      <c r="H1720" s="2" t="s">
        <v>54</v>
      </c>
      <c r="I1720" s="2">
        <v>0</v>
      </c>
      <c r="J1720" s="2" t="s">
        <v>54</v>
      </c>
      <c r="K1720" s="2">
        <v>0</v>
      </c>
      <c r="L1720" s="2" t="s">
        <v>54</v>
      </c>
      <c r="M1720" s="2">
        <v>0</v>
      </c>
      <c r="N1720" s="2" t="s">
        <v>54</v>
      </c>
      <c r="O1720" s="2">
        <v>0</v>
      </c>
      <c r="P1720" s="2" t="s">
        <v>54</v>
      </c>
      <c r="Q1720" s="2">
        <v>0</v>
      </c>
      <c r="R1720" s="2" t="s">
        <v>54</v>
      </c>
      <c r="S1720" s="2">
        <v>0</v>
      </c>
      <c r="T1720" s="2" t="s">
        <v>54</v>
      </c>
      <c r="U1720" s="2">
        <v>0</v>
      </c>
      <c r="V1720" s="2" t="s">
        <v>54</v>
      </c>
      <c r="W1720" s="2">
        <v>0</v>
      </c>
      <c r="X1720" s="2" t="s">
        <v>54</v>
      </c>
      <c r="Y1720" s="2">
        <v>0</v>
      </c>
      <c r="Z1720" s="2" t="s">
        <v>54</v>
      </c>
      <c r="AA1720" s="2">
        <v>0</v>
      </c>
      <c r="AB1720" s="2" t="s">
        <v>54</v>
      </c>
      <c r="AC1720" s="2">
        <v>0</v>
      </c>
      <c r="AD1720" s="2" t="s">
        <v>54</v>
      </c>
      <c r="AE1720" s="2">
        <v>0</v>
      </c>
      <c r="AF1720" s="2" t="s">
        <v>54</v>
      </c>
      <c r="AG1720" s="2">
        <v>6</v>
      </c>
      <c r="AH1720" s="2">
        <f>SUM(G1720,I1720,K1720)</f>
        <v>0</v>
      </c>
      <c r="AI1720" s="2">
        <f>SUM(AG1720, AE1720, AC1720, AA1720, Y1720,W1720,U1720,S1720,Q1720,O1720,M1720,K1720,I1720,G1720)</f>
        <v>6</v>
      </c>
      <c r="AJ1720" s="2" t="str">
        <f>IF(AH1720=0,"INDEFERIDO","DEFERIDO")</f>
        <v>INDEFERIDO</v>
      </c>
      <c r="AK1720" s="2"/>
    </row>
    <row r="1721" spans="1:37" ht="25.5" hidden="1" x14ac:dyDescent="0.25">
      <c r="A1721" s="2" t="s">
        <v>595</v>
      </c>
      <c r="B1721" s="2">
        <v>113852</v>
      </c>
      <c r="C1721" s="2" t="s">
        <v>70</v>
      </c>
      <c r="D1721" s="2" t="s">
        <v>43</v>
      </c>
      <c r="E1721" s="2">
        <v>1027</v>
      </c>
      <c r="F1721" s="2" t="s">
        <v>449</v>
      </c>
      <c r="G1721" s="2">
        <v>120</v>
      </c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>
        <v>18</v>
      </c>
      <c r="AH1721" s="2">
        <f>SUM(G1721,I1721,K1721)</f>
        <v>120</v>
      </c>
      <c r="AI1721" s="2">
        <f>SUM(AG1721,AE1721,AC1721,AA1721,Y1721,W1721,U1721,S1721,Q1721,O1721,M1721,K1721,I1721,G1721)</f>
        <v>138</v>
      </c>
      <c r="AJ1721" s="2" t="str">
        <f>IF(AH1721=0,"INDEFERIDO","DEFERIDO")</f>
        <v>DEFERIDO</v>
      </c>
      <c r="AK1721" s="2"/>
    </row>
    <row r="1722" spans="1:37" hidden="1" x14ac:dyDescent="0.25">
      <c r="A1722" s="2" t="s">
        <v>719</v>
      </c>
      <c r="B1722" s="2">
        <v>142455</v>
      </c>
      <c r="C1722" s="2" t="s">
        <v>70</v>
      </c>
      <c r="D1722" s="2" t="s">
        <v>77</v>
      </c>
      <c r="E1722" s="2">
        <v>665</v>
      </c>
      <c r="F1722" s="2" t="s">
        <v>250</v>
      </c>
      <c r="G1722" s="2">
        <v>120</v>
      </c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>
        <v>17</v>
      </c>
      <c r="AH1722" s="2">
        <f>SUM(G1722,I1722,K1722)</f>
        <v>120</v>
      </c>
      <c r="AI1722" s="2">
        <f>SUM(AG1722, AE1722, AC1722, AA1722, Y1722,W1722,U1722,S1722,Q1722,O1722,M1722,K1722,I1722,G1722)</f>
        <v>137</v>
      </c>
      <c r="AJ1722" s="2" t="str">
        <f>IF(AH1722=0,"INDEFERIDO","DEFERIDO")</f>
        <v>DEFERIDO</v>
      </c>
      <c r="AK1722" s="2"/>
    </row>
    <row r="1723" spans="1:37" ht="63.75" hidden="1" x14ac:dyDescent="0.25">
      <c r="A1723" s="2" t="s">
        <v>390</v>
      </c>
      <c r="B1723" s="2">
        <v>155455</v>
      </c>
      <c r="C1723" s="2" t="s">
        <v>70</v>
      </c>
      <c r="D1723" s="2" t="s">
        <v>77</v>
      </c>
      <c r="E1723" s="2">
        <v>1028</v>
      </c>
      <c r="F1723" s="2" t="s">
        <v>449</v>
      </c>
      <c r="G1723" s="2">
        <v>120</v>
      </c>
      <c r="H1723" s="2"/>
      <c r="I1723" s="2"/>
      <c r="J1723" s="2"/>
      <c r="K1723" s="2"/>
      <c r="L1723" s="2"/>
      <c r="M1723" s="2"/>
      <c r="N1723" s="2"/>
      <c r="O1723" s="2"/>
      <c r="P1723" s="2"/>
      <c r="Q1723" s="2">
        <v>40</v>
      </c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>
        <v>0</v>
      </c>
      <c r="AD1723" s="2" t="s">
        <v>47</v>
      </c>
      <c r="AE1723" s="2"/>
      <c r="AF1723" s="2"/>
      <c r="AG1723" s="2">
        <v>14</v>
      </c>
      <c r="AH1723" s="2">
        <f>SUM(G1723,I1723,K1723)</f>
        <v>120</v>
      </c>
      <c r="AI1723" s="2">
        <f>SUM(AG1723,AE1723,AC1723,AA1723,Y1723,W1723,U1723,S1723,Q1723,O1723,M1723,K1723,I1723,G1723)</f>
        <v>174</v>
      </c>
      <c r="AJ1723" s="2" t="str">
        <f>IF(AH1723=0,"INDEFERIDO","DEFERIDO")</f>
        <v>DEFERIDO</v>
      </c>
      <c r="AK1723" s="2"/>
    </row>
    <row r="1724" spans="1:37" ht="63.75" hidden="1" x14ac:dyDescent="0.25">
      <c r="A1724" s="2" t="s">
        <v>390</v>
      </c>
      <c r="B1724" s="2">
        <v>178046</v>
      </c>
      <c r="C1724" s="2" t="s">
        <v>70</v>
      </c>
      <c r="D1724" s="2" t="s">
        <v>77</v>
      </c>
      <c r="E1724" s="2">
        <v>1029</v>
      </c>
      <c r="F1724" s="2" t="s">
        <v>449</v>
      </c>
      <c r="G1724" s="2">
        <v>120</v>
      </c>
      <c r="H1724" s="2"/>
      <c r="I1724" s="2"/>
      <c r="J1724" s="2"/>
      <c r="K1724" s="2"/>
      <c r="L1724" s="2"/>
      <c r="M1724" s="2"/>
      <c r="N1724" s="2"/>
      <c r="O1724" s="2"/>
      <c r="P1724" s="2"/>
      <c r="Q1724" s="2">
        <v>40</v>
      </c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>
        <v>0</v>
      </c>
      <c r="AD1724" s="2" t="s">
        <v>47</v>
      </c>
      <c r="AE1724" s="2"/>
      <c r="AF1724" s="2"/>
      <c r="AG1724" s="2">
        <v>11</v>
      </c>
      <c r="AH1724" s="2">
        <f>SUM(G1724,I1724,K1724)</f>
        <v>120</v>
      </c>
      <c r="AI1724" s="2">
        <f>SUM(AG1724,AE1724,AC1724,AA1724,Y1724,W1724,U1724,S1724,Q1724,O1724,M1724,K1724,I1724,G1724)</f>
        <v>171</v>
      </c>
      <c r="AJ1724" s="2" t="str">
        <f>IF(AH1724=0,"INDEFERIDO","DEFERIDO")</f>
        <v>DEFERIDO</v>
      </c>
      <c r="AK1724" s="2"/>
    </row>
    <row r="1725" spans="1:37" ht="51" x14ac:dyDescent="0.25">
      <c r="A1725" s="5" t="s">
        <v>839</v>
      </c>
      <c r="B1725" s="2">
        <v>166674</v>
      </c>
      <c r="C1725" s="2" t="s">
        <v>70</v>
      </c>
      <c r="D1725" s="2" t="s">
        <v>77</v>
      </c>
      <c r="E1725" s="2">
        <v>216</v>
      </c>
      <c r="F1725" s="2" t="s">
        <v>206</v>
      </c>
      <c r="G1725" s="2">
        <v>120</v>
      </c>
      <c r="H1725" s="2" t="s">
        <v>160</v>
      </c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>
        <v>12</v>
      </c>
      <c r="AH1725" s="2">
        <f>SUM(G1725,I1725,K1725)</f>
        <v>120</v>
      </c>
      <c r="AI1725" s="2">
        <f>SUM(AG1725, AE1725, AC1725, AA1725, Y1725,W1725,U1725,S1725,Q1725,O1725,M1725,K1725,I1725,G1725)</f>
        <v>132</v>
      </c>
      <c r="AJ1725" s="2" t="str">
        <f>IF(AH1725=0,"INDEFERIDO","DEFERIDO")</f>
        <v>DEFERIDO</v>
      </c>
      <c r="AK1725" s="2"/>
    </row>
    <row r="1726" spans="1:37" ht="51" hidden="1" x14ac:dyDescent="0.25">
      <c r="A1726" s="2" t="s">
        <v>747</v>
      </c>
      <c r="B1726" s="2">
        <v>77159</v>
      </c>
      <c r="C1726" s="2" t="s">
        <v>70</v>
      </c>
      <c r="D1726" s="2" t="s">
        <v>77</v>
      </c>
      <c r="E1726" s="2">
        <v>1030</v>
      </c>
      <c r="F1726" s="2" t="s">
        <v>449</v>
      </c>
      <c r="G1726" s="2">
        <v>0</v>
      </c>
      <c r="H1726" s="2" t="s">
        <v>46</v>
      </c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>
        <v>0</v>
      </c>
      <c r="Z1726" s="2" t="s">
        <v>220</v>
      </c>
      <c r="AA1726" s="2"/>
      <c r="AB1726" s="2"/>
      <c r="AC1726" s="2"/>
      <c r="AD1726" s="2"/>
      <c r="AE1726" s="2"/>
      <c r="AF1726" s="2"/>
      <c r="AG1726" s="2">
        <v>29</v>
      </c>
      <c r="AH1726" s="2">
        <f>SUM(G1726,I1726,K1726)</f>
        <v>0</v>
      </c>
      <c r="AI1726" s="2">
        <f>SUM(AG1726, AE1726, AC1726, AA1726, Y1726,W1726,U1726,S1726,Q1726,O1726,M1726,K1726,I1726,G1726)</f>
        <v>29</v>
      </c>
      <c r="AJ1726" s="2" t="str">
        <f>IF(AH1726=0,"INDEFERIDO","DEFERIDO")</f>
        <v>INDEFERIDO</v>
      </c>
      <c r="AK1726" s="2"/>
    </row>
    <row r="1727" spans="1:37" ht="25.5" hidden="1" x14ac:dyDescent="0.25">
      <c r="A1727" s="2" t="s">
        <v>654</v>
      </c>
      <c r="B1727" s="2">
        <v>110937</v>
      </c>
      <c r="C1727" s="2" t="s">
        <v>70</v>
      </c>
      <c r="D1727" s="2" t="s">
        <v>77</v>
      </c>
      <c r="E1727" s="2">
        <v>666</v>
      </c>
      <c r="F1727" s="2" t="s">
        <v>250</v>
      </c>
      <c r="G1727" s="2">
        <v>0</v>
      </c>
      <c r="H1727" s="2" t="s">
        <v>54</v>
      </c>
      <c r="I1727" s="2">
        <v>0</v>
      </c>
      <c r="J1727" s="2" t="s">
        <v>54</v>
      </c>
      <c r="K1727" s="2">
        <v>0</v>
      </c>
      <c r="L1727" s="2" t="s">
        <v>54</v>
      </c>
      <c r="M1727" s="2">
        <v>0</v>
      </c>
      <c r="N1727" s="2" t="s">
        <v>54</v>
      </c>
      <c r="O1727" s="2">
        <v>0</v>
      </c>
      <c r="P1727" s="2" t="s">
        <v>54</v>
      </c>
      <c r="Q1727" s="2">
        <v>0</v>
      </c>
      <c r="R1727" s="2" t="s">
        <v>54</v>
      </c>
      <c r="S1727" s="2">
        <v>0</v>
      </c>
      <c r="T1727" s="2" t="s">
        <v>54</v>
      </c>
      <c r="U1727" s="2">
        <v>0</v>
      </c>
      <c r="V1727" s="2" t="s">
        <v>54</v>
      </c>
      <c r="W1727" s="2">
        <v>0</v>
      </c>
      <c r="X1727" s="2" t="s">
        <v>54</v>
      </c>
      <c r="Y1727" s="2">
        <v>0</v>
      </c>
      <c r="Z1727" s="2" t="s">
        <v>54</v>
      </c>
      <c r="AA1727" s="2">
        <v>0</v>
      </c>
      <c r="AB1727" s="2" t="s">
        <v>54</v>
      </c>
      <c r="AC1727" s="2">
        <v>0</v>
      </c>
      <c r="AD1727" s="2" t="s">
        <v>54</v>
      </c>
      <c r="AE1727" s="2">
        <v>0</v>
      </c>
      <c r="AF1727" s="2" t="s">
        <v>54</v>
      </c>
      <c r="AG1727" s="2">
        <v>18</v>
      </c>
      <c r="AH1727" s="2">
        <f>SUM(G1727,I1727,K1727)</f>
        <v>0</v>
      </c>
      <c r="AI1727" s="2">
        <f>SUM(AG1727, AE1727, AC1727, AA1727, Y1727,W1727,U1727,S1727,Q1727,O1727,M1727,K1727,I1727,G1727)</f>
        <v>18</v>
      </c>
      <c r="AJ1727" s="2" t="str">
        <f>IF(AH1727=0,"INDEFERIDO","DEFERIDO")</f>
        <v>INDEFERIDO</v>
      </c>
      <c r="AK1727" s="2"/>
    </row>
    <row r="1728" spans="1:37" ht="51" hidden="1" x14ac:dyDescent="0.25">
      <c r="A1728" s="2" t="s">
        <v>596</v>
      </c>
      <c r="B1728" s="2">
        <v>111155</v>
      </c>
      <c r="C1728" s="2" t="s">
        <v>70</v>
      </c>
      <c r="D1728" s="2" t="s">
        <v>64</v>
      </c>
      <c r="E1728" s="2">
        <v>1031</v>
      </c>
      <c r="F1728" s="2" t="s">
        <v>449</v>
      </c>
      <c r="G1728" s="2">
        <v>0</v>
      </c>
      <c r="H1728" s="2" t="s">
        <v>46</v>
      </c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>
        <v>0</v>
      </c>
      <c r="AD1728" s="2" t="s">
        <v>138</v>
      </c>
      <c r="AE1728" s="2"/>
      <c r="AF1728" s="2"/>
      <c r="AG1728" s="2">
        <v>18</v>
      </c>
      <c r="AH1728" s="2">
        <f>SUM(G1728,I1728,K1728)</f>
        <v>0</v>
      </c>
      <c r="AI1728" s="2">
        <f>SUM(AG1728,AE1728,AC1728,AA1728,Y1728,W1728,U1728,S1728,Q1728,O1728,M1728,K1728,I1728,G1728)</f>
        <v>18</v>
      </c>
      <c r="AJ1728" s="2" t="str">
        <f>IF(AH1728=0,"INDEFERIDO","DEFERIDO")</f>
        <v>INDEFERIDO</v>
      </c>
      <c r="AK1728" s="2"/>
    </row>
    <row r="1729" spans="1:37" ht="51" hidden="1" x14ac:dyDescent="0.25">
      <c r="A1729" s="2" t="s">
        <v>392</v>
      </c>
      <c r="B1729" s="2">
        <v>159281</v>
      </c>
      <c r="C1729" s="2" t="s">
        <v>70</v>
      </c>
      <c r="D1729" s="2" t="s">
        <v>27</v>
      </c>
      <c r="E1729" s="2">
        <v>1033</v>
      </c>
      <c r="F1729" s="2" t="s">
        <v>449</v>
      </c>
      <c r="G1729" s="2">
        <v>0</v>
      </c>
      <c r="H1729" s="2" t="s">
        <v>46</v>
      </c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>
        <v>14</v>
      </c>
      <c r="AH1729" s="2">
        <f>SUM(G1729,I1729,K1729)</f>
        <v>0</v>
      </c>
      <c r="AI1729" s="2">
        <f>SUM(AG1729,AE1729,AC1729,AA1729,Y1729,W1729,U1729,S1729,Q1729,O1729,M1729,K1729,I1729,G1729)</f>
        <v>14</v>
      </c>
      <c r="AJ1729" s="2" t="str">
        <f>IF(AH1729=0,"INDEFERIDO","DEFERIDO")</f>
        <v>INDEFERIDO</v>
      </c>
      <c r="AK1729" s="2"/>
    </row>
    <row r="1730" spans="1:37" ht="51" hidden="1" x14ac:dyDescent="0.25">
      <c r="A1730" s="2" t="s">
        <v>392</v>
      </c>
      <c r="B1730" s="2">
        <v>182458</v>
      </c>
      <c r="C1730" s="2" t="s">
        <v>70</v>
      </c>
      <c r="D1730" s="2" t="s">
        <v>27</v>
      </c>
      <c r="E1730" s="2">
        <v>1034</v>
      </c>
      <c r="F1730" s="2" t="s">
        <v>449</v>
      </c>
      <c r="G1730" s="2">
        <v>0</v>
      </c>
      <c r="H1730" s="2" t="s">
        <v>46</v>
      </c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>
        <v>6</v>
      </c>
      <c r="AH1730" s="2">
        <f>SUM(G1730,I1730,K1730)</f>
        <v>0</v>
      </c>
      <c r="AI1730" s="2">
        <f>SUM(AG1730,AE1730,AC1730,AA1730,Y1730,W1730,U1730,S1730,Q1730,O1730,M1730,K1730,I1730,G1730)</f>
        <v>6</v>
      </c>
      <c r="AJ1730" s="2" t="str">
        <f>IF(AH1730=0,"INDEFERIDO","DEFERIDO")</f>
        <v>INDEFERIDO</v>
      </c>
      <c r="AK1730" s="2"/>
    </row>
    <row r="1731" spans="1:37" ht="25.5" hidden="1" x14ac:dyDescent="0.25">
      <c r="A1731" s="2" t="s">
        <v>1165</v>
      </c>
      <c r="B1731" s="2">
        <v>177121</v>
      </c>
      <c r="C1731" s="2" t="s">
        <v>70</v>
      </c>
      <c r="D1731" s="2" t="s">
        <v>77</v>
      </c>
      <c r="E1731" s="2">
        <v>1035</v>
      </c>
      <c r="F1731" s="2" t="s">
        <v>449</v>
      </c>
      <c r="G1731" s="2">
        <v>0</v>
      </c>
      <c r="H1731" s="2" t="s">
        <v>54</v>
      </c>
      <c r="I1731" s="2">
        <v>0</v>
      </c>
      <c r="J1731" s="2" t="s">
        <v>54</v>
      </c>
      <c r="K1731" s="2">
        <v>0</v>
      </c>
      <c r="L1731" s="2" t="s">
        <v>54</v>
      </c>
      <c r="M1731" s="2">
        <v>0</v>
      </c>
      <c r="N1731" s="2" t="s">
        <v>54</v>
      </c>
      <c r="O1731" s="2">
        <v>0</v>
      </c>
      <c r="P1731" s="2" t="s">
        <v>54</v>
      </c>
      <c r="Q1731" s="2">
        <v>0</v>
      </c>
      <c r="R1731" s="2" t="s">
        <v>54</v>
      </c>
      <c r="S1731" s="2">
        <v>0</v>
      </c>
      <c r="T1731" s="2" t="s">
        <v>54</v>
      </c>
      <c r="U1731" s="2">
        <v>0</v>
      </c>
      <c r="V1731" s="2" t="s">
        <v>54</v>
      </c>
      <c r="W1731" s="2">
        <v>0</v>
      </c>
      <c r="X1731" s="2" t="s">
        <v>54</v>
      </c>
      <c r="Y1731" s="2">
        <v>0</v>
      </c>
      <c r="Z1731" s="2" t="s">
        <v>54</v>
      </c>
      <c r="AA1731" s="2">
        <v>0</v>
      </c>
      <c r="AB1731" s="2" t="s">
        <v>54</v>
      </c>
      <c r="AC1731" s="2">
        <v>0</v>
      </c>
      <c r="AD1731" s="2" t="s">
        <v>54</v>
      </c>
      <c r="AE1731" s="2">
        <v>0</v>
      </c>
      <c r="AF1731" s="2" t="s">
        <v>54</v>
      </c>
      <c r="AG1731" s="2">
        <v>12</v>
      </c>
      <c r="AH1731" s="2">
        <f>SUM(G1731,I1731,K1731)</f>
        <v>0</v>
      </c>
      <c r="AI1731" s="2">
        <f>SUM(AG1731, AE1731, AC1731, AA1731, Y1731,W1731,U1731,S1731,Q1731,O1731,M1731,K1731,I1731,G1731)</f>
        <v>12</v>
      </c>
      <c r="AJ1731" s="2" t="str">
        <f>IF(AH1731=0,"INDEFERIDO","DEFERIDO")</f>
        <v>INDEFERIDO</v>
      </c>
      <c r="AK1731" s="2"/>
    </row>
    <row r="1732" spans="1:37" ht="25.5" hidden="1" x14ac:dyDescent="0.25">
      <c r="A1732" s="2" t="s">
        <v>394</v>
      </c>
      <c r="B1732" s="2">
        <v>180360</v>
      </c>
      <c r="C1732" s="2" t="s">
        <v>70</v>
      </c>
      <c r="D1732" s="2" t="s">
        <v>77</v>
      </c>
      <c r="E1732" s="2">
        <v>667</v>
      </c>
      <c r="F1732" s="2" t="s">
        <v>250</v>
      </c>
      <c r="G1732" s="2">
        <v>0</v>
      </c>
      <c r="H1732" s="2" t="s">
        <v>54</v>
      </c>
      <c r="I1732" s="2">
        <v>0</v>
      </c>
      <c r="J1732" s="2" t="s">
        <v>54</v>
      </c>
      <c r="K1732" s="2">
        <v>0</v>
      </c>
      <c r="L1732" s="2" t="s">
        <v>54</v>
      </c>
      <c r="M1732" s="2">
        <v>0</v>
      </c>
      <c r="N1732" s="2" t="s">
        <v>54</v>
      </c>
      <c r="O1732" s="2">
        <v>0</v>
      </c>
      <c r="P1732" s="2" t="s">
        <v>54</v>
      </c>
      <c r="Q1732" s="2">
        <v>0</v>
      </c>
      <c r="R1732" s="2" t="s">
        <v>54</v>
      </c>
      <c r="S1732" s="2">
        <v>0</v>
      </c>
      <c r="T1732" s="2" t="s">
        <v>54</v>
      </c>
      <c r="U1732" s="2">
        <v>0</v>
      </c>
      <c r="V1732" s="2" t="s">
        <v>54</v>
      </c>
      <c r="W1732" s="2">
        <v>0</v>
      </c>
      <c r="X1732" s="2" t="s">
        <v>54</v>
      </c>
      <c r="Y1732" s="2">
        <v>0</v>
      </c>
      <c r="Z1732" s="2" t="s">
        <v>54</v>
      </c>
      <c r="AA1732" s="2">
        <v>0</v>
      </c>
      <c r="AB1732" s="2" t="s">
        <v>54</v>
      </c>
      <c r="AC1732" s="2">
        <v>0</v>
      </c>
      <c r="AD1732" s="2" t="s">
        <v>54</v>
      </c>
      <c r="AE1732" s="2">
        <v>0</v>
      </c>
      <c r="AF1732" s="2" t="s">
        <v>54</v>
      </c>
      <c r="AG1732" s="2">
        <v>10</v>
      </c>
      <c r="AH1732" s="2">
        <f>SUM(G1732,I1732,K1732)</f>
        <v>0</v>
      </c>
      <c r="AI1732" s="2">
        <f>SUM(AG1732,AE1732,AC1732,AA1732,Y1732,W1732,U1732,S1732,Q1732,O1732,M1732,K1732,I1732,G1732)</f>
        <v>10</v>
      </c>
      <c r="AJ1732" s="2" t="str">
        <f>IF(AH1732=0,"INDEFERIDO","DEFERIDO")</f>
        <v>INDEFERIDO</v>
      </c>
      <c r="AK1732" s="2"/>
    </row>
    <row r="1733" spans="1:37" ht="51" hidden="1" x14ac:dyDescent="0.25">
      <c r="A1733" s="2" t="s">
        <v>751</v>
      </c>
      <c r="B1733" s="2">
        <v>146043</v>
      </c>
      <c r="C1733" s="2" t="s">
        <v>70</v>
      </c>
      <c r="D1733" s="2" t="s">
        <v>26</v>
      </c>
      <c r="E1733" s="2">
        <v>1036</v>
      </c>
      <c r="F1733" s="2" t="s">
        <v>449</v>
      </c>
      <c r="G1733" s="2">
        <v>0</v>
      </c>
      <c r="H1733" s="2" t="s">
        <v>46</v>
      </c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>
        <v>16</v>
      </c>
      <c r="AH1733" s="2">
        <f>SUM(G1733,I1733,K1733)</f>
        <v>0</v>
      </c>
      <c r="AI1733" s="2">
        <f>SUM(AG1733, AE1733, AC1733, AA1733, Y1733,W1733,U1733,S1733,Q1733,O1733,M1733,K1733,I1733,G1733)</f>
        <v>16</v>
      </c>
      <c r="AJ1733" s="2" t="str">
        <f>IF(AH1733=0,"INDEFERIDO","DEFERIDO")</f>
        <v>INDEFERIDO</v>
      </c>
      <c r="AK1733" s="2"/>
    </row>
    <row r="1734" spans="1:37" ht="63.75" hidden="1" x14ac:dyDescent="0.25">
      <c r="A1734" s="2" t="s">
        <v>395</v>
      </c>
      <c r="B1734" s="2">
        <v>159191</v>
      </c>
      <c r="C1734" s="2" t="s">
        <v>70</v>
      </c>
      <c r="D1734" s="2" t="s">
        <v>77</v>
      </c>
      <c r="E1734" s="2">
        <v>668</v>
      </c>
      <c r="F1734" s="2" t="s">
        <v>250</v>
      </c>
      <c r="G1734" s="2">
        <v>120</v>
      </c>
      <c r="H1734" s="2"/>
      <c r="I1734" s="2"/>
      <c r="J1734" s="2"/>
      <c r="K1734" s="2"/>
      <c r="L1734" s="2"/>
      <c r="M1734" s="2"/>
      <c r="N1734" s="2"/>
      <c r="O1734" s="2"/>
      <c r="P1734" s="2"/>
      <c r="Q1734" s="2">
        <v>40</v>
      </c>
      <c r="R1734" s="2"/>
      <c r="S1734" s="2"/>
      <c r="T1734" s="2"/>
      <c r="U1734" s="2"/>
      <c r="V1734" s="2"/>
      <c r="W1734" s="2">
        <v>0</v>
      </c>
      <c r="X1734" s="2" t="s">
        <v>82</v>
      </c>
      <c r="Y1734" s="2"/>
      <c r="Z1734" s="2"/>
      <c r="AA1734" s="2"/>
      <c r="AB1734" s="2"/>
      <c r="AC1734" s="2">
        <v>10</v>
      </c>
      <c r="AD1734" s="2"/>
      <c r="AE1734" s="2"/>
      <c r="AF1734" s="2"/>
      <c r="AG1734" s="2">
        <v>14</v>
      </c>
      <c r="AH1734" s="2">
        <f>SUM(G1734,I1734,K1734)</f>
        <v>120</v>
      </c>
      <c r="AI1734" s="2">
        <f>SUM(AG1734,AE1734,AC1734,AA1734,Y1734,W1734,U1734,S1734,Q1734,O1734,M1734,K1734,I1734,G1734)</f>
        <v>184</v>
      </c>
      <c r="AJ1734" s="2" t="str">
        <f>IF(AH1734=0,"INDEFERIDO","DEFERIDO")</f>
        <v>DEFERIDO</v>
      </c>
      <c r="AK1734" s="2"/>
    </row>
    <row r="1735" spans="1:37" ht="51" hidden="1" x14ac:dyDescent="0.25">
      <c r="A1735" s="5" t="s">
        <v>839</v>
      </c>
      <c r="B1735" s="2">
        <v>166674</v>
      </c>
      <c r="C1735" s="2" t="s">
        <v>70</v>
      </c>
      <c r="D1735" s="2" t="s">
        <v>77</v>
      </c>
      <c r="E1735" s="2">
        <v>222</v>
      </c>
      <c r="F1735" s="2" t="s">
        <v>71</v>
      </c>
      <c r="G1735" s="2">
        <v>0</v>
      </c>
      <c r="H1735" s="2" t="s">
        <v>46</v>
      </c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>
        <v>12</v>
      </c>
      <c r="AH1735" s="2">
        <f>SUM(G1735,I1735,K1735)</f>
        <v>0</v>
      </c>
      <c r="AI1735" s="2">
        <f>SUM(AG1735, AE1735, AC1735, AA1735, Y1735,W1735,U1735,S1735,Q1735,O1735,M1735,K1735,I1735,G1735)</f>
        <v>12</v>
      </c>
      <c r="AJ1735" s="2" t="str">
        <f>IF(AH1735=0,"INDEFERIDO","DEFERIDO")</f>
        <v>INDEFERIDO</v>
      </c>
      <c r="AK1735" s="2"/>
    </row>
    <row r="1736" spans="1:37" ht="25.5" hidden="1" x14ac:dyDescent="0.25">
      <c r="A1736" s="2" t="s">
        <v>597</v>
      </c>
      <c r="B1736" s="2">
        <v>101211</v>
      </c>
      <c r="C1736" s="2" t="s">
        <v>70</v>
      </c>
      <c r="D1736" s="2" t="s">
        <v>77</v>
      </c>
      <c r="E1736" s="2">
        <v>1037</v>
      </c>
      <c r="F1736" s="2" t="s">
        <v>449</v>
      </c>
      <c r="G1736" s="2">
        <v>0</v>
      </c>
      <c r="H1736" s="2" t="s">
        <v>54</v>
      </c>
      <c r="I1736" s="2">
        <v>0</v>
      </c>
      <c r="J1736" s="2" t="s">
        <v>54</v>
      </c>
      <c r="K1736" s="2">
        <v>0</v>
      </c>
      <c r="L1736" s="2" t="s">
        <v>54</v>
      </c>
      <c r="M1736" s="2">
        <v>0</v>
      </c>
      <c r="N1736" s="2" t="s">
        <v>54</v>
      </c>
      <c r="O1736" s="2">
        <v>0</v>
      </c>
      <c r="P1736" s="2" t="s">
        <v>54</v>
      </c>
      <c r="Q1736" s="2">
        <v>0</v>
      </c>
      <c r="R1736" s="2" t="s">
        <v>54</v>
      </c>
      <c r="S1736" s="2">
        <v>0</v>
      </c>
      <c r="T1736" s="2" t="s">
        <v>54</v>
      </c>
      <c r="U1736" s="2">
        <v>0</v>
      </c>
      <c r="V1736" s="2" t="s">
        <v>54</v>
      </c>
      <c r="W1736" s="2">
        <v>0</v>
      </c>
      <c r="X1736" s="2" t="s">
        <v>54</v>
      </c>
      <c r="Y1736" s="2">
        <v>0</v>
      </c>
      <c r="Z1736" s="2" t="s">
        <v>54</v>
      </c>
      <c r="AA1736" s="2">
        <v>0</v>
      </c>
      <c r="AB1736" s="2" t="s">
        <v>54</v>
      </c>
      <c r="AC1736" s="2">
        <v>0</v>
      </c>
      <c r="AD1736" s="2" t="s">
        <v>54</v>
      </c>
      <c r="AE1736" s="2">
        <v>0</v>
      </c>
      <c r="AF1736" s="2" t="s">
        <v>54</v>
      </c>
      <c r="AG1736" s="2">
        <v>19</v>
      </c>
      <c r="AH1736" s="2">
        <f>SUM(G1736,I1736,K1736)</f>
        <v>0</v>
      </c>
      <c r="AI1736" s="2">
        <f>SUM(AG1736,AE1736,AC1736,AA1736,Y1736,W1736,U1736,S1736,Q1736,O1736,M1736,K1736,I1736,G1736)</f>
        <v>19</v>
      </c>
      <c r="AJ1736" s="2" t="str">
        <f>IF(AH1736=0,"INDEFERIDO","DEFERIDO")</f>
        <v>INDEFERIDO</v>
      </c>
      <c r="AK1736" s="2"/>
    </row>
    <row r="1737" spans="1:37" ht="25.5" x14ac:dyDescent="0.25">
      <c r="A1737" s="5" t="s">
        <v>962</v>
      </c>
      <c r="B1737" s="2">
        <v>146107</v>
      </c>
      <c r="C1737" s="2" t="s">
        <v>70</v>
      </c>
      <c r="D1737" s="2" t="s">
        <v>77</v>
      </c>
      <c r="E1737" s="2">
        <v>217</v>
      </c>
      <c r="F1737" s="2" t="s">
        <v>206</v>
      </c>
      <c r="G1737" s="2">
        <v>0</v>
      </c>
      <c r="H1737" s="2" t="s">
        <v>54</v>
      </c>
      <c r="I1737" s="2">
        <v>0</v>
      </c>
      <c r="J1737" s="2" t="s">
        <v>54</v>
      </c>
      <c r="K1737" s="2">
        <v>0</v>
      </c>
      <c r="L1737" s="2" t="s">
        <v>54</v>
      </c>
      <c r="M1737" s="2">
        <v>0</v>
      </c>
      <c r="N1737" s="2" t="s">
        <v>54</v>
      </c>
      <c r="O1737" s="2">
        <v>0</v>
      </c>
      <c r="P1737" s="2" t="s">
        <v>54</v>
      </c>
      <c r="Q1737" s="2">
        <v>0</v>
      </c>
      <c r="R1737" s="2" t="s">
        <v>54</v>
      </c>
      <c r="S1737" s="2">
        <v>0</v>
      </c>
      <c r="T1737" s="2" t="s">
        <v>54</v>
      </c>
      <c r="U1737" s="2">
        <v>0</v>
      </c>
      <c r="V1737" s="2" t="s">
        <v>54</v>
      </c>
      <c r="W1737" s="2">
        <v>0</v>
      </c>
      <c r="X1737" s="2" t="s">
        <v>54</v>
      </c>
      <c r="Y1737" s="2">
        <v>0</v>
      </c>
      <c r="Z1737" s="2" t="s">
        <v>54</v>
      </c>
      <c r="AA1737" s="2">
        <v>0</v>
      </c>
      <c r="AB1737" s="2" t="s">
        <v>54</v>
      </c>
      <c r="AC1737" s="2">
        <v>0</v>
      </c>
      <c r="AD1737" s="2" t="s">
        <v>54</v>
      </c>
      <c r="AE1737" s="2">
        <v>0</v>
      </c>
      <c r="AF1737" s="2" t="s">
        <v>54</v>
      </c>
      <c r="AG1737" s="2">
        <v>16</v>
      </c>
      <c r="AH1737" s="2">
        <f>SUM(G1737,I1737,K1737)</f>
        <v>0</v>
      </c>
      <c r="AI1737" s="2">
        <f>SUM(AG1737, AE1737, AC1737, AA1737, Y1737,W1737,U1737,S1737,Q1737,O1737,M1737,K1737,I1737,G1737)</f>
        <v>16</v>
      </c>
      <c r="AJ1737" s="2" t="str">
        <f>IF(AH1737=0,"INDEFERIDO","DEFERIDO")</f>
        <v>INDEFERIDO</v>
      </c>
      <c r="AK1737" s="2"/>
    </row>
    <row r="1738" spans="1:37" ht="51" hidden="1" x14ac:dyDescent="0.25">
      <c r="A1738" s="2" t="s">
        <v>822</v>
      </c>
      <c r="B1738" s="2">
        <v>178075</v>
      </c>
      <c r="C1738" s="2" t="s">
        <v>70</v>
      </c>
      <c r="D1738" s="2" t="s">
        <v>77</v>
      </c>
      <c r="E1738" s="2">
        <v>1038</v>
      </c>
      <c r="F1738" s="2" t="s">
        <v>449</v>
      </c>
      <c r="G1738" s="2">
        <v>120</v>
      </c>
      <c r="H1738" s="2"/>
      <c r="I1738" s="2"/>
      <c r="J1738" s="2"/>
      <c r="K1738" s="2"/>
      <c r="L1738" s="2"/>
      <c r="M1738" s="2"/>
      <c r="N1738" s="2"/>
      <c r="O1738" s="2"/>
      <c r="P1738" s="2"/>
      <c r="Q1738" s="2">
        <v>40</v>
      </c>
      <c r="R1738" s="2"/>
      <c r="S1738" s="2"/>
      <c r="T1738" s="2"/>
      <c r="U1738" s="2"/>
      <c r="V1738" s="2"/>
      <c r="W1738" s="2"/>
      <c r="X1738" s="2"/>
      <c r="Y1738" s="2">
        <v>0</v>
      </c>
      <c r="Z1738" s="2" t="s">
        <v>100</v>
      </c>
      <c r="AA1738" s="2"/>
      <c r="AB1738" s="2"/>
      <c r="AC1738" s="2"/>
      <c r="AD1738" s="2"/>
      <c r="AE1738" s="2"/>
      <c r="AF1738" s="2"/>
      <c r="AG1738" s="2">
        <v>11</v>
      </c>
      <c r="AH1738" s="2">
        <f>SUM(G1738,I1738,K1738)</f>
        <v>120</v>
      </c>
      <c r="AI1738" s="2">
        <f>SUM(AG1738, AE1738, AC1738, AA1738, Y1738,W1738,U1738,S1738,Q1738,O1738,M1738,K1738,I1738,G1738)</f>
        <v>171</v>
      </c>
      <c r="AJ1738" s="2" t="str">
        <f>IF(AH1738=0,"INDEFERIDO","DEFERIDO")</f>
        <v>DEFERIDO</v>
      </c>
      <c r="AK1738" s="2"/>
    </row>
    <row r="1739" spans="1:37" ht="51" hidden="1" x14ac:dyDescent="0.25">
      <c r="A1739" s="2" t="s">
        <v>839</v>
      </c>
      <c r="B1739" s="2">
        <v>166674</v>
      </c>
      <c r="C1739" s="2" t="s">
        <v>70</v>
      </c>
      <c r="D1739" s="2" t="s">
        <v>77</v>
      </c>
      <c r="E1739" s="2">
        <v>669</v>
      </c>
      <c r="F1739" s="2" t="s">
        <v>250</v>
      </c>
      <c r="G1739" s="2">
        <v>0</v>
      </c>
      <c r="H1739" s="2" t="s">
        <v>46</v>
      </c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>
        <v>12</v>
      </c>
      <c r="AH1739" s="2">
        <f>SUM(G1739,I1739,K1739)</f>
        <v>0</v>
      </c>
      <c r="AI1739" s="2">
        <f>SUM(AG1739, AE1739, AC1739, AA1739, Y1739,W1739,U1739,S1739,Q1739,O1739,M1739,K1739,I1739,G1739)</f>
        <v>12</v>
      </c>
      <c r="AJ1739" s="2" t="str">
        <f>IF(AH1739=0,"INDEFERIDO","DEFERIDO")</f>
        <v>INDEFERIDO</v>
      </c>
      <c r="AK1739" s="2"/>
    </row>
    <row r="1740" spans="1:37" ht="51" hidden="1" x14ac:dyDescent="0.25">
      <c r="A1740" s="2" t="s">
        <v>342</v>
      </c>
      <c r="B1740" s="2">
        <v>183290</v>
      </c>
      <c r="C1740" s="2" t="s">
        <v>70</v>
      </c>
      <c r="D1740" s="2" t="s">
        <v>77</v>
      </c>
      <c r="E1740" s="2">
        <v>1039</v>
      </c>
      <c r="F1740" s="2" t="s">
        <v>449</v>
      </c>
      <c r="G1740" s="2">
        <v>120</v>
      </c>
      <c r="H1740" s="2"/>
      <c r="I1740" s="2"/>
      <c r="J1740" s="2"/>
      <c r="K1740" s="2"/>
      <c r="L1740" s="2"/>
      <c r="M1740" s="2"/>
      <c r="N1740" s="2"/>
      <c r="O1740" s="2"/>
      <c r="P1740" s="2"/>
      <c r="Q1740" s="2">
        <v>40</v>
      </c>
      <c r="R1740" s="2"/>
      <c r="S1740" s="2"/>
      <c r="T1740" s="2"/>
      <c r="U1740" s="2"/>
      <c r="V1740" s="2"/>
      <c r="W1740" s="2"/>
      <c r="X1740" s="2"/>
      <c r="Y1740" s="2">
        <v>0</v>
      </c>
      <c r="Z1740" s="2" t="s">
        <v>55</v>
      </c>
      <c r="AA1740" s="2"/>
      <c r="AB1740" s="2"/>
      <c r="AC1740" s="2"/>
      <c r="AD1740" s="2"/>
      <c r="AE1740" s="2"/>
      <c r="AF1740" s="2"/>
      <c r="AG1740" s="2">
        <v>5</v>
      </c>
      <c r="AH1740" s="2">
        <f>SUM(G1740,I1740,K1740)</f>
        <v>120</v>
      </c>
      <c r="AI1740" s="2">
        <f>SUM(AG1740,AE1740,AC1740,AA1740,Y1740,W1740,U1740,S1740,Q1740,O1740,M1740,K1740,I1740,G1740)</f>
        <v>165</v>
      </c>
      <c r="AJ1740" s="2" t="str">
        <f>IF(AH1740=0,"INDEFERIDO","DEFERIDO")</f>
        <v>DEFERIDO</v>
      </c>
      <c r="AK1740" s="2"/>
    </row>
    <row r="1741" spans="1:37" ht="51" hidden="1" x14ac:dyDescent="0.25">
      <c r="A1741" s="2" t="s">
        <v>231</v>
      </c>
      <c r="B1741" s="2">
        <v>140241</v>
      </c>
      <c r="C1741" s="2" t="s">
        <v>70</v>
      </c>
      <c r="D1741" s="2" t="s">
        <v>77</v>
      </c>
      <c r="E1741" s="2">
        <v>1040</v>
      </c>
      <c r="F1741" s="2" t="s">
        <v>449</v>
      </c>
      <c r="G1741" s="2">
        <v>120</v>
      </c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>
        <v>0</v>
      </c>
      <c r="AF1741" s="2" t="s">
        <v>132</v>
      </c>
      <c r="AG1741" s="2">
        <v>17</v>
      </c>
      <c r="AH1741" s="2">
        <f>SUM(G1741,I1741,K1741)</f>
        <v>120</v>
      </c>
      <c r="AI1741" s="2">
        <f>SUM(AG1741,AE1741,AC1741,AA1741,Y1741,W1741,U1741,S1741,Q1741,O1741,M1741,K1741,I1741,G1741)</f>
        <v>137</v>
      </c>
      <c r="AJ1741" s="2" t="str">
        <f>IF(AH1741=0,"INDEFERIDO","DEFERIDO")</f>
        <v>DEFERIDO</v>
      </c>
      <c r="AK1741" s="2"/>
    </row>
    <row r="1742" spans="1:37" ht="51" hidden="1" x14ac:dyDescent="0.25">
      <c r="A1742" s="2" t="s">
        <v>396</v>
      </c>
      <c r="B1742" s="2">
        <v>161976</v>
      </c>
      <c r="C1742" s="2" t="s">
        <v>70</v>
      </c>
      <c r="D1742" s="2" t="s">
        <v>77</v>
      </c>
      <c r="E1742" s="2">
        <v>671</v>
      </c>
      <c r="F1742" s="2" t="s">
        <v>250</v>
      </c>
      <c r="G1742" s="2">
        <v>0</v>
      </c>
      <c r="H1742" s="2" t="s">
        <v>46</v>
      </c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>
        <v>14</v>
      </c>
      <c r="AH1742" s="2">
        <f>SUM(G1742,I1742,K1742)</f>
        <v>0</v>
      </c>
      <c r="AI1742" s="2">
        <f>SUM(AG1742,AE1742,AC1742,AA1742,Y1742,W1742,U1742,S1742,Q1742,O1742,M1742,K1742,I1742,G1742)</f>
        <v>14</v>
      </c>
      <c r="AJ1742" s="2" t="str">
        <f>IF(AH1742=0,"INDEFERIDO","DEFERIDO")</f>
        <v>INDEFERIDO</v>
      </c>
      <c r="AK1742" s="2"/>
    </row>
    <row r="1743" spans="1:37" hidden="1" x14ac:dyDescent="0.25">
      <c r="A1743" s="5" t="s">
        <v>756</v>
      </c>
      <c r="B1743" s="2">
        <v>140222</v>
      </c>
      <c r="C1743" s="2" t="s">
        <v>70</v>
      </c>
      <c r="D1743" s="2" t="s">
        <v>77</v>
      </c>
      <c r="E1743" s="2">
        <v>223</v>
      </c>
      <c r="F1743" s="2" t="s">
        <v>71</v>
      </c>
      <c r="G1743" s="2">
        <v>120</v>
      </c>
      <c r="H1743" s="2"/>
      <c r="I1743" s="2"/>
      <c r="J1743" s="2"/>
      <c r="K1743" s="2"/>
      <c r="L1743" s="2"/>
      <c r="M1743" s="2"/>
      <c r="N1743" s="2"/>
      <c r="O1743" s="2"/>
      <c r="P1743" s="2"/>
      <c r="Q1743" s="2">
        <v>40</v>
      </c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>
        <v>17</v>
      </c>
      <c r="AH1743" s="2">
        <f>SUM(G1743,I1743,K1743)</f>
        <v>120</v>
      </c>
      <c r="AI1743" s="2">
        <f>SUM(AG1743, AE1743, AC1743, AA1743, Y1743,W1743,U1743,S1743,Q1743,O1743,M1743,K1743,I1743,G1743)</f>
        <v>177</v>
      </c>
      <c r="AJ1743" s="2" t="str">
        <f>IF(AH1743=0,"INDEFERIDO","DEFERIDO")</f>
        <v>DEFERIDO</v>
      </c>
      <c r="AK1743" s="2"/>
    </row>
    <row r="1744" spans="1:37" ht="51" hidden="1" x14ac:dyDescent="0.25">
      <c r="A1744" s="2" t="s">
        <v>535</v>
      </c>
      <c r="B1744" s="2">
        <v>184701</v>
      </c>
      <c r="C1744" s="2" t="s">
        <v>70</v>
      </c>
      <c r="D1744" s="2" t="s">
        <v>77</v>
      </c>
      <c r="E1744" s="2">
        <v>1041</v>
      </c>
      <c r="F1744" s="2" t="s">
        <v>449</v>
      </c>
      <c r="G1744" s="2">
        <v>0</v>
      </c>
      <c r="H1744" s="2" t="s">
        <v>46</v>
      </c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>
        <v>4</v>
      </c>
      <c r="AH1744" s="2">
        <f>SUM(G1744,I1744,K1744)</f>
        <v>0</v>
      </c>
      <c r="AI1744" s="2">
        <f>SUM(AG1744,AE1744,AC1744,AA1744,Y1744,W1744,U1744,S1744,Q1744,O1744,M1744,K1744,I1744,G1744)</f>
        <v>4</v>
      </c>
      <c r="AJ1744" s="2" t="str">
        <f>IF(AH1744=0,"INDEFERIDO","DEFERIDO")</f>
        <v>INDEFERIDO</v>
      </c>
      <c r="AK1744" s="2"/>
    </row>
    <row r="1745" spans="1:37" ht="25.5" x14ac:dyDescent="0.25">
      <c r="A1745" s="5" t="s">
        <v>756</v>
      </c>
      <c r="B1745" s="2">
        <v>140222</v>
      </c>
      <c r="C1745" s="2" t="s">
        <v>70</v>
      </c>
      <c r="D1745" s="2" t="s">
        <v>77</v>
      </c>
      <c r="E1745" s="2">
        <v>218</v>
      </c>
      <c r="F1745" s="2" t="s">
        <v>206</v>
      </c>
      <c r="G1745" s="2">
        <v>0</v>
      </c>
      <c r="H1745" s="2" t="s">
        <v>54</v>
      </c>
      <c r="I1745" s="2">
        <v>0</v>
      </c>
      <c r="J1745" s="2" t="s">
        <v>54</v>
      </c>
      <c r="K1745" s="2">
        <v>0</v>
      </c>
      <c r="L1745" s="2" t="s">
        <v>54</v>
      </c>
      <c r="M1745" s="2">
        <v>0</v>
      </c>
      <c r="N1745" s="2" t="s">
        <v>54</v>
      </c>
      <c r="O1745" s="2">
        <v>0</v>
      </c>
      <c r="P1745" s="2" t="s">
        <v>54</v>
      </c>
      <c r="Q1745" s="2">
        <v>0</v>
      </c>
      <c r="R1745" s="2" t="s">
        <v>54</v>
      </c>
      <c r="S1745" s="2">
        <v>0</v>
      </c>
      <c r="T1745" s="2" t="s">
        <v>54</v>
      </c>
      <c r="U1745" s="2">
        <v>0</v>
      </c>
      <c r="V1745" s="2" t="s">
        <v>54</v>
      </c>
      <c r="W1745" s="2">
        <v>0</v>
      </c>
      <c r="X1745" s="2" t="s">
        <v>54</v>
      </c>
      <c r="Y1745" s="2">
        <v>0</v>
      </c>
      <c r="Z1745" s="2" t="s">
        <v>54</v>
      </c>
      <c r="AA1745" s="2">
        <v>0</v>
      </c>
      <c r="AB1745" s="2" t="s">
        <v>54</v>
      </c>
      <c r="AC1745" s="2">
        <v>0</v>
      </c>
      <c r="AD1745" s="2" t="s">
        <v>54</v>
      </c>
      <c r="AE1745" s="2">
        <v>0</v>
      </c>
      <c r="AF1745" s="2" t="s">
        <v>54</v>
      </c>
      <c r="AG1745" s="2">
        <v>17</v>
      </c>
      <c r="AH1745" s="2">
        <f>SUM(G1745,I1745,K1745)</f>
        <v>0</v>
      </c>
      <c r="AI1745" s="2">
        <f>SUM(AG1745, AE1745, AC1745, AA1745, Y1745,W1745,U1745,S1745,Q1745,O1745,M1745,K1745,I1745,G1745)</f>
        <v>17</v>
      </c>
      <c r="AJ1745" s="2" t="str">
        <f>IF(AH1745=0,"INDEFERIDO","DEFERIDO")</f>
        <v>INDEFERIDO</v>
      </c>
      <c r="AK1745" s="2"/>
    </row>
    <row r="1746" spans="1:37" hidden="1" x14ac:dyDescent="0.25">
      <c r="A1746" s="2" t="s">
        <v>397</v>
      </c>
      <c r="B1746" s="2">
        <v>183402</v>
      </c>
      <c r="C1746" s="2" t="s">
        <v>70</v>
      </c>
      <c r="D1746" s="2" t="s">
        <v>77</v>
      </c>
      <c r="E1746" s="2">
        <v>672</v>
      </c>
      <c r="F1746" s="2" t="s">
        <v>250</v>
      </c>
      <c r="G1746" s="2">
        <v>120</v>
      </c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>
        <v>5</v>
      </c>
      <c r="AH1746" s="2">
        <f>SUM(G1746,I1746,K1746)</f>
        <v>120</v>
      </c>
      <c r="AI1746" s="2">
        <f>SUM(AG1746,AE1746,AC1746,AA1746,Y1746,W1746,U1746,S1746,Q1746,O1746,M1746,K1746,I1746,G1746)</f>
        <v>125</v>
      </c>
      <c r="AJ1746" s="2" t="str">
        <f>IF(AH1746=0,"INDEFERIDO","DEFERIDO")</f>
        <v>DEFERIDO</v>
      </c>
      <c r="AK1746" s="2"/>
    </row>
    <row r="1747" spans="1:37" ht="51" hidden="1" x14ac:dyDescent="0.25">
      <c r="A1747" s="5" t="s">
        <v>804</v>
      </c>
      <c r="B1747" s="2">
        <v>114244</v>
      </c>
      <c r="C1747" s="2" t="s">
        <v>70</v>
      </c>
      <c r="D1747" s="2" t="s">
        <v>77</v>
      </c>
      <c r="E1747" s="2">
        <v>224</v>
      </c>
      <c r="F1747" s="2" t="s">
        <v>71</v>
      </c>
      <c r="G1747" s="2">
        <v>120</v>
      </c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>
        <v>0</v>
      </c>
      <c r="AF1747" s="2" t="s">
        <v>114</v>
      </c>
      <c r="AG1747" s="2">
        <v>18</v>
      </c>
      <c r="AH1747" s="2">
        <f>SUM(G1747,I1747,K1747)</f>
        <v>120</v>
      </c>
      <c r="AI1747" s="2">
        <f>SUM(AG1747, AE1747, AC1747, AA1747, Y1747,W1747,U1747,S1747,Q1747,O1747,M1747,K1747,I1747,G1747)</f>
        <v>138</v>
      </c>
      <c r="AJ1747" s="2" t="str">
        <f>IF(AH1747=0,"INDEFERIDO","DEFERIDO")</f>
        <v>DEFERIDO</v>
      </c>
      <c r="AK1747" s="2"/>
    </row>
    <row r="1748" spans="1:37" ht="25.5" x14ac:dyDescent="0.25">
      <c r="A1748" s="5" t="s">
        <v>791</v>
      </c>
      <c r="B1748" s="2">
        <v>113971</v>
      </c>
      <c r="C1748" s="2" t="s">
        <v>109</v>
      </c>
      <c r="D1748" s="2" t="s">
        <v>110</v>
      </c>
      <c r="E1748" s="2">
        <v>219</v>
      </c>
      <c r="F1748" s="2" t="s">
        <v>206</v>
      </c>
      <c r="G1748" s="2">
        <v>0</v>
      </c>
      <c r="H1748" s="2" t="s">
        <v>54</v>
      </c>
      <c r="I1748" s="2">
        <v>0</v>
      </c>
      <c r="J1748" s="2" t="s">
        <v>54</v>
      </c>
      <c r="K1748" s="2">
        <v>0</v>
      </c>
      <c r="L1748" s="2" t="s">
        <v>54</v>
      </c>
      <c r="M1748" s="2">
        <v>0</v>
      </c>
      <c r="N1748" s="2" t="s">
        <v>54</v>
      </c>
      <c r="O1748" s="2">
        <v>0</v>
      </c>
      <c r="P1748" s="2" t="s">
        <v>54</v>
      </c>
      <c r="Q1748" s="2">
        <v>0</v>
      </c>
      <c r="R1748" s="2" t="s">
        <v>54</v>
      </c>
      <c r="S1748" s="2">
        <v>0</v>
      </c>
      <c r="T1748" s="2" t="s">
        <v>54</v>
      </c>
      <c r="U1748" s="2">
        <v>0</v>
      </c>
      <c r="V1748" s="2" t="s">
        <v>54</v>
      </c>
      <c r="W1748" s="2">
        <v>0</v>
      </c>
      <c r="X1748" s="2" t="s">
        <v>54</v>
      </c>
      <c r="Y1748" s="2">
        <v>0</v>
      </c>
      <c r="Z1748" s="2" t="s">
        <v>54</v>
      </c>
      <c r="AA1748" s="2">
        <v>0</v>
      </c>
      <c r="AB1748" s="2" t="s">
        <v>54</v>
      </c>
      <c r="AC1748" s="2">
        <v>0</v>
      </c>
      <c r="AD1748" s="2" t="s">
        <v>54</v>
      </c>
      <c r="AE1748" s="2">
        <v>0</v>
      </c>
      <c r="AF1748" s="2" t="s">
        <v>54</v>
      </c>
      <c r="AG1748" s="2">
        <v>12</v>
      </c>
      <c r="AH1748" s="2">
        <f>SUM(G1748,I1748,K1748)</f>
        <v>0</v>
      </c>
      <c r="AI1748" s="2">
        <f>SUM(AG1748, AE1748, AC1748, AA1748, Y1748,W1748,U1748,S1748,Q1748,O1748,M1748,K1748,I1748,G1748)</f>
        <v>12</v>
      </c>
      <c r="AJ1748" s="2" t="str">
        <f>IF(AH1748=0,"INDEFERIDO","DEFERIDO")</f>
        <v>INDEFERIDO</v>
      </c>
      <c r="AK1748" s="2"/>
    </row>
    <row r="1749" spans="1:37" hidden="1" x14ac:dyDescent="0.25">
      <c r="A1749" s="2" t="s">
        <v>398</v>
      </c>
      <c r="B1749" s="2">
        <v>183411</v>
      </c>
      <c r="C1749" s="2" t="s">
        <v>70</v>
      </c>
      <c r="D1749" s="2" t="s">
        <v>77</v>
      </c>
      <c r="E1749" s="2">
        <v>673</v>
      </c>
      <c r="F1749" s="2" t="s">
        <v>250</v>
      </c>
      <c r="G1749" s="2">
        <v>120</v>
      </c>
      <c r="H1749" s="2"/>
      <c r="I1749" s="2"/>
      <c r="J1749" s="2"/>
      <c r="K1749" s="2"/>
      <c r="L1749" s="2"/>
      <c r="M1749" s="2"/>
      <c r="N1749" s="2"/>
      <c r="O1749" s="2"/>
      <c r="P1749" s="2"/>
      <c r="Q1749" s="2">
        <v>80</v>
      </c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>
        <v>15</v>
      </c>
      <c r="AD1749" s="2"/>
      <c r="AE1749" s="2"/>
      <c r="AF1749" s="2"/>
      <c r="AG1749" s="2">
        <v>5</v>
      </c>
      <c r="AH1749" s="2">
        <f>SUM(G1749,I1749,K1749)</f>
        <v>120</v>
      </c>
      <c r="AI1749" s="2">
        <f>SUM(AG1749,AE1749,AC1749,AA1749,Y1749,W1749,U1749,S1749,Q1749,O1749,M1749,K1749,I1749,G1749)</f>
        <v>220</v>
      </c>
      <c r="AJ1749" s="2" t="str">
        <f>IF(AH1749=0,"INDEFERIDO","DEFERIDO")</f>
        <v>DEFERIDO</v>
      </c>
      <c r="AK1749" s="2"/>
    </row>
    <row r="1750" spans="1:37" hidden="1" x14ac:dyDescent="0.25">
      <c r="A1750" s="2" t="s">
        <v>828</v>
      </c>
      <c r="B1750" s="2">
        <v>54633</v>
      </c>
      <c r="C1750" s="2" t="s">
        <v>70</v>
      </c>
      <c r="D1750" s="2" t="s">
        <v>77</v>
      </c>
      <c r="E1750" s="2">
        <v>1042</v>
      </c>
      <c r="F1750" s="2" t="s">
        <v>449</v>
      </c>
      <c r="G1750" s="2">
        <v>120</v>
      </c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>
        <v>10</v>
      </c>
      <c r="AD1750" s="2"/>
      <c r="AE1750" s="2"/>
      <c r="AF1750" s="2"/>
      <c r="AG1750" s="2">
        <v>21</v>
      </c>
      <c r="AH1750" s="2">
        <f>SUM(G1750,I1750,K1750)</f>
        <v>120</v>
      </c>
      <c r="AI1750" s="2">
        <f>SUM(AG1750, AE1750, AC1750, AA1750, Y1750,W1750,U1750,S1750,Q1750,O1750,M1750,K1750,I1750,G1750)</f>
        <v>151</v>
      </c>
      <c r="AJ1750" s="2" t="str">
        <f>IF(AH1750=0,"INDEFERIDO","DEFERIDO")</f>
        <v>DEFERIDO</v>
      </c>
      <c r="AK1750" s="2"/>
    </row>
    <row r="1751" spans="1:37" ht="25.5" hidden="1" x14ac:dyDescent="0.25">
      <c r="A1751" s="2" t="s">
        <v>399</v>
      </c>
      <c r="B1751" s="2">
        <v>182457</v>
      </c>
      <c r="C1751" s="2" t="s">
        <v>109</v>
      </c>
      <c r="D1751" s="2" t="s">
        <v>110</v>
      </c>
      <c r="E1751" s="2">
        <v>676</v>
      </c>
      <c r="F1751" s="2" t="s">
        <v>250</v>
      </c>
      <c r="G1751" s="2">
        <v>120</v>
      </c>
      <c r="H1751" s="2"/>
      <c r="I1751" s="2"/>
      <c r="J1751" s="2"/>
      <c r="K1751" s="2"/>
      <c r="L1751" s="2"/>
      <c r="M1751" s="2"/>
      <c r="N1751" s="2"/>
      <c r="O1751" s="2"/>
      <c r="P1751" s="2"/>
      <c r="Q1751" s="2">
        <v>120</v>
      </c>
      <c r="R1751" s="2"/>
      <c r="S1751" s="2"/>
      <c r="T1751" s="2"/>
      <c r="U1751" s="2"/>
      <c r="V1751" s="2"/>
      <c r="W1751" s="2">
        <v>120</v>
      </c>
      <c r="X1751" s="2"/>
      <c r="Y1751" s="2"/>
      <c r="Z1751" s="2"/>
      <c r="AA1751" s="2"/>
      <c r="AB1751" s="2"/>
      <c r="AC1751" s="2"/>
      <c r="AD1751" s="2"/>
      <c r="AE1751" s="2"/>
      <c r="AF1751" s="2"/>
      <c r="AG1751" s="2">
        <v>6</v>
      </c>
      <c r="AH1751" s="2">
        <f>SUM(G1751,I1751,K1751)</f>
        <v>120</v>
      </c>
      <c r="AI1751" s="2">
        <f>SUM(AG1751,AE1751,AC1751,AA1751,Y1751,W1751,U1751,S1751,Q1751,O1751,M1751,K1751,I1751,G1751)</f>
        <v>366</v>
      </c>
      <c r="AJ1751" s="2" t="str">
        <f>IF(AH1751=0,"INDEFERIDO","DEFERIDO")</f>
        <v>DEFERIDO</v>
      </c>
      <c r="AK1751" s="2"/>
    </row>
    <row r="1752" spans="1:37" ht="51" hidden="1" x14ac:dyDescent="0.25">
      <c r="A1752" s="2" t="s">
        <v>766</v>
      </c>
      <c r="B1752" s="2">
        <v>180926</v>
      </c>
      <c r="C1752" s="2" t="s">
        <v>70</v>
      </c>
      <c r="D1752" s="2" t="s">
        <v>77</v>
      </c>
      <c r="E1752" s="2">
        <v>1043</v>
      </c>
      <c r="F1752" s="2" t="s">
        <v>449</v>
      </c>
      <c r="G1752" s="2">
        <v>0</v>
      </c>
      <c r="H1752" s="2" t="s">
        <v>46</v>
      </c>
      <c r="I1752" s="2"/>
      <c r="J1752" s="2"/>
      <c r="K1752" s="2"/>
      <c r="L1752" s="2"/>
      <c r="M1752" s="2"/>
      <c r="N1752" s="2"/>
      <c r="O1752" s="2"/>
      <c r="P1752" s="2"/>
      <c r="Q1752" s="2">
        <v>0</v>
      </c>
      <c r="R1752" s="2" t="s">
        <v>117</v>
      </c>
      <c r="S1752" s="2"/>
      <c r="T1752" s="2"/>
      <c r="U1752" s="2"/>
      <c r="V1752" s="2"/>
      <c r="W1752" s="2"/>
      <c r="X1752" s="2"/>
      <c r="Y1752" s="2"/>
      <c r="Z1752" s="2"/>
      <c r="AA1752" s="2">
        <v>0</v>
      </c>
      <c r="AB1752" s="2" t="s">
        <v>138</v>
      </c>
      <c r="AC1752" s="2"/>
      <c r="AD1752" s="2"/>
      <c r="AE1752" s="2"/>
      <c r="AF1752" s="2"/>
      <c r="AG1752" s="2">
        <v>8</v>
      </c>
      <c r="AH1752" s="2">
        <f>SUM(G1752,I1752,K1752)</f>
        <v>0</v>
      </c>
      <c r="AI1752" s="2">
        <f>SUM(AG1752, AE1752, AC1752, AA1752, Y1752,W1752,U1752,S1752,Q1752,O1752,M1752,K1752,I1752,G1752)</f>
        <v>8</v>
      </c>
      <c r="AJ1752" s="2" t="str">
        <f>IF(AH1752=0,"INDEFERIDO","DEFERIDO")</f>
        <v>INDEFERIDO</v>
      </c>
      <c r="AK1752" s="2"/>
    </row>
    <row r="1753" spans="1:37" ht="51" hidden="1" x14ac:dyDescent="0.25">
      <c r="A1753" s="2" t="s">
        <v>179</v>
      </c>
      <c r="B1753" s="2">
        <v>182446</v>
      </c>
      <c r="C1753" s="2" t="s">
        <v>70</v>
      </c>
      <c r="D1753" s="2" t="s">
        <v>77</v>
      </c>
      <c r="E1753" s="2">
        <v>1044</v>
      </c>
      <c r="F1753" s="2" t="s">
        <v>449</v>
      </c>
      <c r="G1753" s="2">
        <v>120</v>
      </c>
      <c r="H1753" s="2"/>
      <c r="I1753" s="2"/>
      <c r="J1753" s="2"/>
      <c r="K1753" s="2">
        <v>0</v>
      </c>
      <c r="L1753" s="2" t="s">
        <v>72</v>
      </c>
      <c r="M1753" s="2"/>
      <c r="N1753" s="2"/>
      <c r="O1753" s="2"/>
      <c r="P1753" s="2"/>
      <c r="Q1753" s="2">
        <v>80</v>
      </c>
      <c r="R1753" s="2"/>
      <c r="S1753" s="2">
        <v>0</v>
      </c>
      <c r="T1753" s="2" t="s">
        <v>69</v>
      </c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>
        <v>6</v>
      </c>
      <c r="AH1753" s="2">
        <f>SUM(G1753,I1753,K1753)</f>
        <v>120</v>
      </c>
      <c r="AI1753" s="2">
        <f>SUM(AG1753,AE1753,AC1753,AA1753,Y1753,W1753,U1753,S1753,Q1753,O1753,M1753,K1753,I1753,G1753)</f>
        <v>206</v>
      </c>
      <c r="AJ1753" s="2" t="str">
        <f>IF(AH1753=0,"INDEFERIDO","DEFERIDO")</f>
        <v>DEFERIDO</v>
      </c>
      <c r="AK1753" s="2"/>
    </row>
    <row r="1754" spans="1:37" ht="63.75" hidden="1" x14ac:dyDescent="0.25">
      <c r="A1754" s="2" t="s">
        <v>1184</v>
      </c>
      <c r="B1754" s="2">
        <v>54871</v>
      </c>
      <c r="C1754" s="2" t="s">
        <v>70</v>
      </c>
      <c r="D1754" s="2" t="s">
        <v>77</v>
      </c>
      <c r="E1754" s="2">
        <v>1045</v>
      </c>
      <c r="F1754" s="2" t="s">
        <v>449</v>
      </c>
      <c r="G1754" s="2">
        <v>0</v>
      </c>
      <c r="H1754" s="2" t="s">
        <v>46</v>
      </c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>
        <v>0</v>
      </c>
      <c r="Z1754" s="2" t="s">
        <v>100</v>
      </c>
      <c r="AA1754" s="2"/>
      <c r="AB1754" s="2"/>
      <c r="AC1754" s="2">
        <v>0</v>
      </c>
      <c r="AD1754" s="2" t="s">
        <v>48</v>
      </c>
      <c r="AE1754" s="2"/>
      <c r="AF1754" s="2"/>
      <c r="AG1754" s="2">
        <v>21</v>
      </c>
      <c r="AH1754" s="2">
        <f>SUM(G1754,I1754,K1754)</f>
        <v>0</v>
      </c>
      <c r="AI1754" s="2">
        <f>SUM(AG1754, AE1754, AC1754, AA1754, Y1754,W1754,U1754,S1754,Q1754,O1754,M1754,K1754,I1754,G1754)</f>
        <v>21</v>
      </c>
      <c r="AJ1754" s="2" t="str">
        <f>IF(AH1754=0,"INDEFERIDO","DEFERIDO")</f>
        <v>INDEFERIDO</v>
      </c>
      <c r="AK1754" s="2"/>
    </row>
    <row r="1755" spans="1:37" hidden="1" x14ac:dyDescent="0.25">
      <c r="A1755" s="2" t="s">
        <v>725</v>
      </c>
      <c r="B1755" s="2">
        <v>180629</v>
      </c>
      <c r="C1755" s="2" t="s">
        <v>70</v>
      </c>
      <c r="D1755" s="2" t="s">
        <v>77</v>
      </c>
      <c r="E1755" s="2">
        <v>677</v>
      </c>
      <c r="F1755" s="2" t="s">
        <v>250</v>
      </c>
      <c r="G1755" s="2">
        <v>120</v>
      </c>
      <c r="H1755" s="2"/>
      <c r="I1755" s="2"/>
      <c r="J1755" s="2"/>
      <c r="K1755" s="2"/>
      <c r="L1755" s="2"/>
      <c r="M1755" s="2"/>
      <c r="N1755" s="2"/>
      <c r="O1755" s="2"/>
      <c r="P1755" s="2"/>
      <c r="Q1755" s="2">
        <v>200</v>
      </c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>
        <v>10</v>
      </c>
      <c r="AD1755" s="2"/>
      <c r="AE1755" s="2"/>
      <c r="AF1755" s="2"/>
      <c r="AG1755" s="2">
        <v>9</v>
      </c>
      <c r="AH1755" s="2">
        <f>SUM(G1755,I1755,K1755)</f>
        <v>120</v>
      </c>
      <c r="AI1755" s="2">
        <f>SUM(AG1755, AE1755, AC1755, AA1755, Y1755,W1755,U1755,S1755,Q1755,O1755,M1755,K1755,I1755,G1755)</f>
        <v>339</v>
      </c>
      <c r="AJ1755" s="2" t="str">
        <f>IF(AH1755=0,"INDEFERIDO","DEFERIDO")</f>
        <v>DEFERIDO</v>
      </c>
      <c r="AK1755" s="2"/>
    </row>
    <row r="1756" spans="1:37" ht="51" hidden="1" x14ac:dyDescent="0.25">
      <c r="A1756" s="5" t="s">
        <v>804</v>
      </c>
      <c r="B1756" s="2">
        <v>164082</v>
      </c>
      <c r="C1756" s="2" t="s">
        <v>70</v>
      </c>
      <c r="D1756" s="2" t="s">
        <v>77</v>
      </c>
      <c r="E1756" s="2">
        <v>225</v>
      </c>
      <c r="F1756" s="2" t="s">
        <v>71</v>
      </c>
      <c r="G1756" s="2">
        <v>120</v>
      </c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>
        <v>0</v>
      </c>
      <c r="AF1756" s="2" t="s">
        <v>114</v>
      </c>
      <c r="AG1756" s="2">
        <v>13</v>
      </c>
      <c r="AH1756" s="2">
        <f>SUM(G1756,I1756,K1756)</f>
        <v>120</v>
      </c>
      <c r="AI1756" s="2">
        <f>SUM(AG1756, AE1756, AC1756, AA1756, Y1756,W1756,U1756,S1756,Q1756,O1756,M1756,K1756,I1756,G1756)</f>
        <v>133</v>
      </c>
      <c r="AJ1756" s="2" t="str">
        <f>IF(AH1756=0,"INDEFERIDO","DEFERIDO")</f>
        <v>DEFERIDO</v>
      </c>
      <c r="AK1756" s="2"/>
    </row>
    <row r="1757" spans="1:37" ht="51" hidden="1" x14ac:dyDescent="0.25">
      <c r="A1757" s="2" t="s">
        <v>35</v>
      </c>
      <c r="B1757" s="2">
        <v>183200</v>
      </c>
      <c r="C1757" s="2" t="s">
        <v>70</v>
      </c>
      <c r="D1757" s="2" t="s">
        <v>77</v>
      </c>
      <c r="E1757" s="2">
        <v>1046</v>
      </c>
      <c r="F1757" s="2" t="s">
        <v>449</v>
      </c>
      <c r="G1757" s="2">
        <v>120</v>
      </c>
      <c r="H1757" s="2"/>
      <c r="I1757" s="2"/>
      <c r="J1757" s="2"/>
      <c r="K1757" s="2"/>
      <c r="L1757" s="2"/>
      <c r="M1757" s="2"/>
      <c r="N1757" s="2"/>
      <c r="O1757" s="2"/>
      <c r="P1757" s="2"/>
      <c r="Q1757" s="2">
        <v>0</v>
      </c>
      <c r="R1757" s="2" t="s">
        <v>117</v>
      </c>
      <c r="S1757" s="2"/>
      <c r="T1757" s="2"/>
      <c r="U1757" s="2"/>
      <c r="V1757" s="2"/>
      <c r="W1757" s="2">
        <v>0</v>
      </c>
      <c r="X1757" s="2" t="s">
        <v>50</v>
      </c>
      <c r="Y1757" s="2"/>
      <c r="Z1757" s="2"/>
      <c r="AA1757" s="2"/>
      <c r="AB1757" s="2"/>
      <c r="AC1757" s="2">
        <v>5</v>
      </c>
      <c r="AD1757" s="2"/>
      <c r="AE1757" s="2"/>
      <c r="AF1757" s="2"/>
      <c r="AG1757" s="2">
        <v>5</v>
      </c>
      <c r="AH1757" s="2">
        <f>SUM(G1757,I1757,K1757)</f>
        <v>120</v>
      </c>
      <c r="AI1757" s="2">
        <f>SUM(AG1757,AE1757,AC1757,AA1757,Y1757,W1757,U1757,S1757,Q1757,O1757,M1757,K1757,I1757,G1757)</f>
        <v>130</v>
      </c>
      <c r="AJ1757" s="2" t="str">
        <f>IF(AH1757=0,"INDEFERIDO","DEFERIDO")</f>
        <v>DEFERIDO</v>
      </c>
      <c r="AK1757" s="2"/>
    </row>
    <row r="1758" spans="1:37" ht="51" x14ac:dyDescent="0.25">
      <c r="A1758" s="5" t="s">
        <v>232</v>
      </c>
      <c r="B1758" s="2">
        <v>71366</v>
      </c>
      <c r="C1758" s="2" t="s">
        <v>109</v>
      </c>
      <c r="D1758" s="2" t="s">
        <v>110</v>
      </c>
      <c r="E1758" s="2">
        <v>220</v>
      </c>
      <c r="F1758" s="2" t="s">
        <v>206</v>
      </c>
      <c r="G1758" s="2">
        <v>0</v>
      </c>
      <c r="H1758" s="2" t="s">
        <v>65</v>
      </c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>
        <v>30</v>
      </c>
      <c r="V1758" s="2"/>
      <c r="W1758" s="2">
        <v>30</v>
      </c>
      <c r="X1758" s="2"/>
      <c r="Y1758" s="2"/>
      <c r="Z1758" s="2"/>
      <c r="AA1758" s="2">
        <v>0</v>
      </c>
      <c r="AB1758" s="2" t="s">
        <v>138</v>
      </c>
      <c r="AC1758" s="2">
        <v>5</v>
      </c>
      <c r="AD1758" s="2"/>
      <c r="AE1758" s="2">
        <v>0</v>
      </c>
      <c r="AF1758" s="2" t="s">
        <v>208</v>
      </c>
      <c r="AG1758" s="2">
        <v>17</v>
      </c>
      <c r="AH1758" s="2">
        <f>SUM(G1758,I1758,K1758)</f>
        <v>0</v>
      </c>
      <c r="AI1758" s="2">
        <f>SUM(AG1758,AE1758,AC1758,AA1758,Y1758,W1758,U1758,S1758,Q1758,O1758,M1758,K1758,I1758,G1758)</f>
        <v>82</v>
      </c>
      <c r="AJ1758" s="2" t="str">
        <f>IF(AH1758=0,"INDEFERIDO","DEFERIDO")</f>
        <v>INDEFERIDO</v>
      </c>
      <c r="AK1758" s="2"/>
    </row>
    <row r="1759" spans="1:37" ht="25.5" hidden="1" x14ac:dyDescent="0.25">
      <c r="A1759" s="2" t="s">
        <v>928</v>
      </c>
      <c r="B1759" s="2">
        <v>132242</v>
      </c>
      <c r="C1759" s="2" t="s">
        <v>70</v>
      </c>
      <c r="D1759" s="2" t="s">
        <v>77</v>
      </c>
      <c r="E1759" s="2">
        <v>1048</v>
      </c>
      <c r="F1759" s="2" t="s">
        <v>449</v>
      </c>
      <c r="G1759" s="2">
        <v>0</v>
      </c>
      <c r="H1759" s="2" t="s">
        <v>54</v>
      </c>
      <c r="I1759" s="2">
        <v>0</v>
      </c>
      <c r="J1759" s="2" t="s">
        <v>54</v>
      </c>
      <c r="K1759" s="2">
        <v>0</v>
      </c>
      <c r="L1759" s="2" t="s">
        <v>54</v>
      </c>
      <c r="M1759" s="2">
        <v>0</v>
      </c>
      <c r="N1759" s="2" t="s">
        <v>54</v>
      </c>
      <c r="O1759" s="2">
        <v>0</v>
      </c>
      <c r="P1759" s="2" t="s">
        <v>54</v>
      </c>
      <c r="Q1759" s="2">
        <v>0</v>
      </c>
      <c r="R1759" s="2" t="s">
        <v>54</v>
      </c>
      <c r="S1759" s="2">
        <v>0</v>
      </c>
      <c r="T1759" s="2" t="s">
        <v>54</v>
      </c>
      <c r="U1759" s="2">
        <v>0</v>
      </c>
      <c r="V1759" s="2" t="s">
        <v>54</v>
      </c>
      <c r="W1759" s="2">
        <v>0</v>
      </c>
      <c r="X1759" s="2" t="s">
        <v>54</v>
      </c>
      <c r="Y1759" s="2">
        <v>0</v>
      </c>
      <c r="Z1759" s="2" t="s">
        <v>54</v>
      </c>
      <c r="AA1759" s="2">
        <v>0</v>
      </c>
      <c r="AB1759" s="2" t="s">
        <v>54</v>
      </c>
      <c r="AC1759" s="2">
        <v>0</v>
      </c>
      <c r="AD1759" s="2" t="s">
        <v>54</v>
      </c>
      <c r="AE1759" s="2">
        <v>0</v>
      </c>
      <c r="AF1759" s="2" t="s">
        <v>54</v>
      </c>
      <c r="AG1759" s="2">
        <v>18</v>
      </c>
      <c r="AH1759" s="2">
        <f>SUM(G1759,I1759,K1759)</f>
        <v>0</v>
      </c>
      <c r="AI1759" s="2">
        <f>SUM(AG1759, AE1759, AC1759, AA1759, Y1759,W1759,U1759,S1759,Q1759,O1759,M1759,K1759,I1759,G1759)</f>
        <v>18</v>
      </c>
      <c r="AJ1759" s="2" t="str">
        <f>IF(AH1759=0,"INDEFERIDO","DEFERIDO")</f>
        <v>INDEFERIDO</v>
      </c>
      <c r="AK1759" s="2"/>
    </row>
    <row r="1760" spans="1:37" hidden="1" x14ac:dyDescent="0.25">
      <c r="A1760" s="2" t="s">
        <v>975</v>
      </c>
      <c r="B1760" s="2">
        <v>178685</v>
      </c>
      <c r="C1760" s="2" t="s">
        <v>70</v>
      </c>
      <c r="D1760" s="2" t="s">
        <v>77</v>
      </c>
      <c r="E1760" s="2">
        <v>1049</v>
      </c>
      <c r="F1760" s="2" t="s">
        <v>449</v>
      </c>
      <c r="G1760" s="2">
        <v>120</v>
      </c>
      <c r="H1760" s="2"/>
      <c r="I1760" s="2"/>
      <c r="J1760" s="2"/>
      <c r="K1760" s="2"/>
      <c r="L1760" s="2"/>
      <c r="M1760" s="2"/>
      <c r="N1760" s="2"/>
      <c r="O1760" s="2"/>
      <c r="P1760" s="2"/>
      <c r="Q1760" s="2">
        <v>40</v>
      </c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>
        <v>11</v>
      </c>
      <c r="AH1760" s="2">
        <f>SUM(G1760,I1760,K1760)</f>
        <v>120</v>
      </c>
      <c r="AI1760" s="2">
        <f>SUM(AG1760, AE1760, AC1760, AA1760, Y1760,W1760,U1760,S1760,Q1760,O1760,M1760,K1760,I1760,G1760)</f>
        <v>171</v>
      </c>
      <c r="AJ1760" s="2" t="str">
        <f>IF(AH1760=0,"INDEFERIDO","DEFERIDO")</f>
        <v>DEFERIDO</v>
      </c>
      <c r="AK1760" s="2"/>
    </row>
    <row r="1761" spans="1:37" hidden="1" x14ac:dyDescent="0.25">
      <c r="A1761" s="2" t="s">
        <v>739</v>
      </c>
      <c r="B1761" s="2">
        <v>178713</v>
      </c>
      <c r="C1761" s="2" t="s">
        <v>70</v>
      </c>
      <c r="D1761" s="2" t="s">
        <v>77</v>
      </c>
      <c r="E1761" s="2">
        <v>1050</v>
      </c>
      <c r="F1761" s="2" t="s">
        <v>449</v>
      </c>
      <c r="G1761" s="2">
        <v>120</v>
      </c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>
        <v>5</v>
      </c>
      <c r="AD1761" s="2"/>
      <c r="AE1761" s="2"/>
      <c r="AF1761" s="2"/>
      <c r="AG1761" s="2">
        <v>11</v>
      </c>
      <c r="AH1761" s="2">
        <f>SUM(G1761,I1761,K1761)</f>
        <v>120</v>
      </c>
      <c r="AI1761" s="2">
        <f>SUM(AG1761, AE1761, AC1761, AA1761, Y1761,W1761,U1761,S1761,Q1761,O1761,M1761,K1761,I1761,G1761)</f>
        <v>136</v>
      </c>
      <c r="AJ1761" s="2" t="str">
        <f>IF(AH1761=0,"INDEFERIDO","DEFERIDO")</f>
        <v>DEFERIDO</v>
      </c>
      <c r="AK1761" s="2"/>
    </row>
    <row r="1762" spans="1:37" hidden="1" x14ac:dyDescent="0.25">
      <c r="A1762" s="2" t="s">
        <v>598</v>
      </c>
      <c r="B1762" s="2">
        <v>183143</v>
      </c>
      <c r="C1762" s="2" t="s">
        <v>70</v>
      </c>
      <c r="D1762" s="2" t="s">
        <v>77</v>
      </c>
      <c r="E1762" s="2">
        <v>1051</v>
      </c>
      <c r="F1762" s="2" t="s">
        <v>449</v>
      </c>
      <c r="G1762" s="2">
        <v>120</v>
      </c>
      <c r="H1762" s="2"/>
      <c r="I1762" s="2"/>
      <c r="J1762" s="2"/>
      <c r="K1762" s="2"/>
      <c r="L1762" s="2"/>
      <c r="M1762" s="2"/>
      <c r="N1762" s="2"/>
      <c r="O1762" s="2"/>
      <c r="P1762" s="2"/>
      <c r="Q1762" s="2">
        <v>40</v>
      </c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>
        <v>5</v>
      </c>
      <c r="AH1762" s="2">
        <f>SUM(G1762,I1762,K1762)</f>
        <v>120</v>
      </c>
      <c r="AI1762" s="2">
        <f>SUM(AG1762,AE1762,AC1762,AA1762,Y1762,W1762,U1762,S1762,Q1762,O1762,M1762,K1762,I1762,G1762)</f>
        <v>165</v>
      </c>
      <c r="AJ1762" s="2" t="str">
        <f>IF(AH1762=0,"INDEFERIDO","DEFERIDO")</f>
        <v>DEFERIDO</v>
      </c>
      <c r="AK1762" s="2"/>
    </row>
    <row r="1763" spans="1:37" hidden="1" x14ac:dyDescent="0.25">
      <c r="A1763" s="2" t="s">
        <v>400</v>
      </c>
      <c r="B1763" s="2">
        <v>180367</v>
      </c>
      <c r="C1763" s="2" t="s">
        <v>70</v>
      </c>
      <c r="D1763" s="2" t="s">
        <v>77</v>
      </c>
      <c r="E1763" s="2">
        <v>679</v>
      </c>
      <c r="F1763" s="2" t="s">
        <v>250</v>
      </c>
      <c r="G1763" s="2">
        <v>120</v>
      </c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>
        <v>10</v>
      </c>
      <c r="AH1763" s="2">
        <f>SUM(G1763,I1763,K1763)</f>
        <v>120</v>
      </c>
      <c r="AI1763" s="2">
        <f>SUM(AG1763,AE1763,AC1763,AA1763,Y1763,W1763,U1763,S1763,Q1763,O1763,M1763,K1763,I1763,G1763)</f>
        <v>130</v>
      </c>
      <c r="AJ1763" s="2" t="str">
        <f>IF(AH1763=0,"INDEFERIDO","DEFERIDO")</f>
        <v>DEFERIDO</v>
      </c>
      <c r="AK1763" s="2"/>
    </row>
    <row r="1764" spans="1:37" ht="25.5" hidden="1" x14ac:dyDescent="0.25">
      <c r="A1764" s="5" t="s">
        <v>791</v>
      </c>
      <c r="B1764" s="2">
        <v>113971</v>
      </c>
      <c r="C1764" s="2" t="s">
        <v>109</v>
      </c>
      <c r="D1764" s="2" t="s">
        <v>110</v>
      </c>
      <c r="E1764" s="2">
        <v>227</v>
      </c>
      <c r="F1764" s="2" t="s">
        <v>71</v>
      </c>
      <c r="G1764" s="2">
        <v>0</v>
      </c>
      <c r="H1764" s="2" t="s">
        <v>54</v>
      </c>
      <c r="I1764" s="2">
        <v>0</v>
      </c>
      <c r="J1764" s="2" t="s">
        <v>54</v>
      </c>
      <c r="K1764" s="2">
        <v>0</v>
      </c>
      <c r="L1764" s="2" t="s">
        <v>54</v>
      </c>
      <c r="M1764" s="2">
        <v>0</v>
      </c>
      <c r="N1764" s="2" t="s">
        <v>54</v>
      </c>
      <c r="O1764" s="2">
        <v>0</v>
      </c>
      <c r="P1764" s="2" t="s">
        <v>54</v>
      </c>
      <c r="Q1764" s="2">
        <v>0</v>
      </c>
      <c r="R1764" s="2" t="s">
        <v>54</v>
      </c>
      <c r="S1764" s="2">
        <v>0</v>
      </c>
      <c r="T1764" s="2" t="s">
        <v>54</v>
      </c>
      <c r="U1764" s="2">
        <v>0</v>
      </c>
      <c r="V1764" s="2" t="s">
        <v>54</v>
      </c>
      <c r="W1764" s="2">
        <v>0</v>
      </c>
      <c r="X1764" s="2" t="s">
        <v>54</v>
      </c>
      <c r="Y1764" s="2">
        <v>0</v>
      </c>
      <c r="Z1764" s="2" t="s">
        <v>54</v>
      </c>
      <c r="AA1764" s="2">
        <v>0</v>
      </c>
      <c r="AB1764" s="2" t="s">
        <v>54</v>
      </c>
      <c r="AC1764" s="2">
        <v>0</v>
      </c>
      <c r="AD1764" s="2" t="s">
        <v>54</v>
      </c>
      <c r="AE1764" s="2">
        <v>0</v>
      </c>
      <c r="AF1764" s="2" t="s">
        <v>54</v>
      </c>
      <c r="AG1764" s="2">
        <v>12</v>
      </c>
      <c r="AH1764" s="2">
        <f>SUM(G1764,I1764,K1764)</f>
        <v>0</v>
      </c>
      <c r="AI1764" s="2">
        <f>SUM(AG1764, AE1764, AC1764, AA1764, Y1764,W1764,U1764,S1764,Q1764,O1764,M1764,K1764,I1764,G1764)</f>
        <v>12</v>
      </c>
      <c r="AJ1764" s="2" t="str">
        <f>IF(AH1764=0,"INDEFERIDO","DEFERIDO")</f>
        <v>INDEFERIDO</v>
      </c>
      <c r="AK1764" s="2"/>
    </row>
    <row r="1765" spans="1:37" ht="25.5" hidden="1" x14ac:dyDescent="0.25">
      <c r="A1765" s="2" t="s">
        <v>940</v>
      </c>
      <c r="B1765" s="2">
        <v>148215</v>
      </c>
      <c r="C1765" s="2" t="s">
        <v>70</v>
      </c>
      <c r="D1765" s="2" t="s">
        <v>77</v>
      </c>
      <c r="E1765" s="2">
        <v>1052</v>
      </c>
      <c r="F1765" s="2" t="s">
        <v>449</v>
      </c>
      <c r="G1765" s="2">
        <v>0</v>
      </c>
      <c r="H1765" s="2" t="s">
        <v>54</v>
      </c>
      <c r="I1765" s="2">
        <v>0</v>
      </c>
      <c r="J1765" s="2" t="s">
        <v>54</v>
      </c>
      <c r="K1765" s="2">
        <v>0</v>
      </c>
      <c r="L1765" s="2" t="s">
        <v>54</v>
      </c>
      <c r="M1765" s="2">
        <v>0</v>
      </c>
      <c r="N1765" s="2" t="s">
        <v>54</v>
      </c>
      <c r="O1765" s="2">
        <v>0</v>
      </c>
      <c r="P1765" s="2" t="s">
        <v>54</v>
      </c>
      <c r="Q1765" s="2">
        <v>0</v>
      </c>
      <c r="R1765" s="2" t="s">
        <v>54</v>
      </c>
      <c r="S1765" s="2">
        <v>0</v>
      </c>
      <c r="T1765" s="2" t="s">
        <v>54</v>
      </c>
      <c r="U1765" s="2">
        <v>0</v>
      </c>
      <c r="V1765" s="2" t="s">
        <v>54</v>
      </c>
      <c r="W1765" s="2">
        <v>0</v>
      </c>
      <c r="X1765" s="2" t="s">
        <v>54</v>
      </c>
      <c r="Y1765" s="2">
        <v>0</v>
      </c>
      <c r="Z1765" s="2" t="s">
        <v>54</v>
      </c>
      <c r="AA1765" s="2">
        <v>0</v>
      </c>
      <c r="AB1765" s="2" t="s">
        <v>54</v>
      </c>
      <c r="AC1765" s="2">
        <v>0</v>
      </c>
      <c r="AD1765" s="2" t="s">
        <v>54</v>
      </c>
      <c r="AE1765" s="2">
        <v>0</v>
      </c>
      <c r="AF1765" s="2" t="s">
        <v>54</v>
      </c>
      <c r="AG1765" s="2">
        <v>15</v>
      </c>
      <c r="AH1765" s="2">
        <f>SUM(G1765,I1765,K1765)</f>
        <v>0</v>
      </c>
      <c r="AI1765" s="2">
        <f>SUM(AG1765, AE1765, AC1765, AA1765, Y1765,W1765,U1765,S1765,Q1765,O1765,M1765,K1765,I1765,G1765)</f>
        <v>15</v>
      </c>
      <c r="AJ1765" s="2" t="str">
        <f>IF(AH1765=0,"INDEFERIDO","DEFERIDO")</f>
        <v>INDEFERIDO</v>
      </c>
      <c r="AK1765" s="2"/>
    </row>
    <row r="1766" spans="1:37" x14ac:dyDescent="0.25">
      <c r="A1766" s="5" t="s">
        <v>1178</v>
      </c>
      <c r="B1766" s="2">
        <v>159287</v>
      </c>
      <c r="C1766" s="2" t="s">
        <v>70</v>
      </c>
      <c r="D1766" s="2" t="s">
        <v>77</v>
      </c>
      <c r="E1766" s="2">
        <v>221</v>
      </c>
      <c r="F1766" s="2" t="s">
        <v>206</v>
      </c>
      <c r="G1766" s="2">
        <v>120</v>
      </c>
      <c r="H1766" s="2"/>
      <c r="I1766" s="2"/>
      <c r="J1766" s="2"/>
      <c r="K1766" s="2"/>
      <c r="L1766" s="2"/>
      <c r="M1766" s="2"/>
      <c r="N1766" s="2"/>
      <c r="O1766" s="2"/>
      <c r="P1766" s="2"/>
      <c r="Q1766" s="2">
        <v>40</v>
      </c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>
        <v>25</v>
      </c>
      <c r="AD1766" s="2"/>
      <c r="AE1766" s="2"/>
      <c r="AF1766" s="2"/>
      <c r="AG1766" s="2">
        <v>14</v>
      </c>
      <c r="AH1766" s="2">
        <f>SUM(G1766,I1766,K1766)</f>
        <v>120</v>
      </c>
      <c r="AI1766" s="2">
        <f>SUM(AG1766, AE1766, AC1766, AA1766, Y1766,W1766,U1766,S1766,Q1766,O1766,M1766,K1766,I1766,G1766)</f>
        <v>199</v>
      </c>
      <c r="AJ1766" s="2" t="str">
        <f>IF(AH1766=0,"INDEFERIDO","DEFERIDO")</f>
        <v>DEFERIDO</v>
      </c>
      <c r="AK1766" s="2"/>
    </row>
    <row r="1767" spans="1:37" ht="89.25" hidden="1" x14ac:dyDescent="0.25">
      <c r="A1767" s="2" t="s">
        <v>929</v>
      </c>
      <c r="B1767" s="2">
        <v>184697</v>
      </c>
      <c r="C1767" s="2" t="s">
        <v>70</v>
      </c>
      <c r="D1767" s="2" t="s">
        <v>77</v>
      </c>
      <c r="E1767" s="2">
        <v>1053</v>
      </c>
      <c r="F1767" s="2" t="s">
        <v>449</v>
      </c>
      <c r="G1767" s="2">
        <v>0</v>
      </c>
      <c r="H1767" s="2" t="s">
        <v>46</v>
      </c>
      <c r="I1767" s="2"/>
      <c r="J1767" s="2"/>
      <c r="K1767" s="2"/>
      <c r="L1767" s="2"/>
      <c r="M1767" s="2"/>
      <c r="N1767" s="2"/>
      <c r="O1767" s="2"/>
      <c r="P1767" s="2"/>
      <c r="Q1767" s="2">
        <v>0</v>
      </c>
      <c r="R1767" s="2" t="s">
        <v>930</v>
      </c>
      <c r="S1767" s="2"/>
      <c r="T1767" s="2"/>
      <c r="U1767" s="2"/>
      <c r="V1767" s="2"/>
      <c r="W1767" s="2"/>
      <c r="X1767" s="2"/>
      <c r="Y1767" s="2">
        <v>0</v>
      </c>
      <c r="Z1767" s="2" t="s">
        <v>55</v>
      </c>
      <c r="AA1767" s="2"/>
      <c r="AB1767" s="2"/>
      <c r="AC1767" s="2"/>
      <c r="AD1767" s="2"/>
      <c r="AE1767" s="2"/>
      <c r="AF1767" s="2"/>
      <c r="AG1767" s="2">
        <v>4</v>
      </c>
      <c r="AH1767" s="2">
        <f>SUM(G1767,I1767,K1767)</f>
        <v>0</v>
      </c>
      <c r="AI1767" s="2">
        <f>SUM(AG1767, AE1767, AC1767, AA1767, Y1767,W1767,U1767,S1767,Q1767,O1767,M1767,K1767,I1767,G1767)</f>
        <v>4</v>
      </c>
      <c r="AJ1767" s="2" t="str">
        <f>IF(AH1767=0,"INDEFERIDO","DEFERIDO")</f>
        <v>INDEFERIDO</v>
      </c>
      <c r="AK1767" s="2"/>
    </row>
    <row r="1768" spans="1:37" ht="51" hidden="1" x14ac:dyDescent="0.25">
      <c r="A1768" s="2" t="s">
        <v>873</v>
      </c>
      <c r="B1768" s="2">
        <v>177225</v>
      </c>
      <c r="C1768" s="2" t="s">
        <v>70</v>
      </c>
      <c r="D1768" s="2" t="s">
        <v>77</v>
      </c>
      <c r="E1768" s="2">
        <v>683</v>
      </c>
      <c r="F1768" s="2" t="s">
        <v>250</v>
      </c>
      <c r="G1768" s="2">
        <v>0</v>
      </c>
      <c r="H1768" s="2" t="s">
        <v>46</v>
      </c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>
        <v>10</v>
      </c>
      <c r="AD1768" s="2"/>
      <c r="AE1768" s="2"/>
      <c r="AF1768" s="2"/>
      <c r="AG1768" s="2">
        <v>12</v>
      </c>
      <c r="AH1768" s="2">
        <f>SUM(G1768,I1768,K1768)</f>
        <v>0</v>
      </c>
      <c r="AI1768" s="2">
        <f>SUM(AG1768, AE1768, AC1768, AA1768, Y1768,W1768,U1768,S1768,Q1768,O1768,M1768,K1768,I1768,G1768)</f>
        <v>22</v>
      </c>
      <c r="AJ1768" s="2" t="str">
        <f>IF(AH1768=0,"INDEFERIDO","DEFERIDO")</f>
        <v>INDEFERIDO</v>
      </c>
      <c r="AK1768" s="2"/>
    </row>
    <row r="1769" spans="1:37" hidden="1" x14ac:dyDescent="0.25">
      <c r="A1769" s="5" t="s">
        <v>1178</v>
      </c>
      <c r="B1769" s="2">
        <v>159287</v>
      </c>
      <c r="C1769" s="2" t="s">
        <v>70</v>
      </c>
      <c r="D1769" s="2" t="s">
        <v>77</v>
      </c>
      <c r="E1769" s="2">
        <v>228</v>
      </c>
      <c r="F1769" s="2" t="s">
        <v>71</v>
      </c>
      <c r="G1769" s="2">
        <v>120</v>
      </c>
      <c r="H1769" s="2"/>
      <c r="I1769" s="2"/>
      <c r="J1769" s="2"/>
      <c r="K1769" s="2"/>
      <c r="L1769" s="2"/>
      <c r="M1769" s="2"/>
      <c r="N1769" s="2"/>
      <c r="O1769" s="2"/>
      <c r="P1769" s="2"/>
      <c r="Q1769" s="2">
        <v>40</v>
      </c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>
        <v>25</v>
      </c>
      <c r="AD1769" s="2"/>
      <c r="AE1769" s="2"/>
      <c r="AF1769" s="2"/>
      <c r="AG1769" s="2">
        <v>14</v>
      </c>
      <c r="AH1769" s="2">
        <f>SUM(G1769,I1769,K1769)</f>
        <v>120</v>
      </c>
      <c r="AI1769" s="2">
        <f>SUM(AG1769, AE1769, AC1769, AA1769, Y1769,W1769,U1769,S1769,Q1769,O1769,M1769,K1769,I1769,G1769)</f>
        <v>199</v>
      </c>
      <c r="AJ1769" s="2" t="str">
        <f>IF(AH1769=0,"INDEFERIDO","DEFERIDO")</f>
        <v>DEFERIDO</v>
      </c>
      <c r="AK1769" s="2"/>
    </row>
    <row r="1770" spans="1:37" ht="51" hidden="1" x14ac:dyDescent="0.25">
      <c r="A1770" s="2" t="s">
        <v>32</v>
      </c>
      <c r="B1770" s="2">
        <v>31887</v>
      </c>
      <c r="C1770" s="2" t="s">
        <v>70</v>
      </c>
      <c r="D1770" s="2" t="s">
        <v>77</v>
      </c>
      <c r="E1770" s="2">
        <v>1054</v>
      </c>
      <c r="F1770" s="2" t="s">
        <v>449</v>
      </c>
      <c r="G1770" s="2">
        <v>0</v>
      </c>
      <c r="H1770" s="2" t="s">
        <v>46</v>
      </c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>
        <v>25</v>
      </c>
      <c r="AD1770" s="2"/>
      <c r="AE1770" s="2">
        <v>0</v>
      </c>
      <c r="AF1770" s="2" t="s">
        <v>132</v>
      </c>
      <c r="AG1770" s="2">
        <v>20</v>
      </c>
      <c r="AH1770" s="2">
        <f>SUM(G1770,I1770,K1770)</f>
        <v>0</v>
      </c>
      <c r="AI1770" s="2">
        <f>SUM(AG1770,AE1770,AC1770,AA1770,Y1770,W1770,U1770,S1770,Q1770,O1770,M1770,K1770,I1770,G1770)</f>
        <v>45</v>
      </c>
      <c r="AJ1770" s="2" t="str">
        <f>IF(AH1770=0,"INDEFERIDO","DEFERIDO")</f>
        <v>INDEFERIDO</v>
      </c>
      <c r="AK1770" s="2"/>
    </row>
    <row r="1771" spans="1:37" x14ac:dyDescent="0.25">
      <c r="A1771" s="5" t="s">
        <v>1178</v>
      </c>
      <c r="B1771" s="2">
        <v>176901</v>
      </c>
      <c r="C1771" s="2" t="s">
        <v>70</v>
      </c>
      <c r="D1771" s="2" t="s">
        <v>77</v>
      </c>
      <c r="E1771" s="2">
        <v>222</v>
      </c>
      <c r="F1771" s="2" t="s">
        <v>206</v>
      </c>
      <c r="G1771" s="2">
        <v>120</v>
      </c>
      <c r="H1771" s="2"/>
      <c r="I1771" s="2"/>
      <c r="J1771" s="2"/>
      <c r="K1771" s="2"/>
      <c r="L1771" s="2"/>
      <c r="M1771" s="2"/>
      <c r="N1771" s="2"/>
      <c r="O1771" s="2"/>
      <c r="P1771" s="2"/>
      <c r="Q1771" s="2">
        <v>40</v>
      </c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>
        <v>25</v>
      </c>
      <c r="AD1771" s="2"/>
      <c r="AE1771" s="2"/>
      <c r="AF1771" s="2"/>
      <c r="AG1771" s="2">
        <v>12</v>
      </c>
      <c r="AH1771" s="2">
        <f>SUM(G1771,I1771,K1771)</f>
        <v>120</v>
      </c>
      <c r="AI1771" s="2">
        <f>SUM(AG1771, AE1771, AC1771, AA1771, Y1771,W1771,U1771,S1771,Q1771,O1771,M1771,K1771,I1771,G1771)</f>
        <v>197</v>
      </c>
      <c r="AJ1771" s="2" t="str">
        <f>IF(AH1771=0,"INDEFERIDO","DEFERIDO")</f>
        <v>DEFERIDO</v>
      </c>
      <c r="AK1771" s="2"/>
    </row>
    <row r="1772" spans="1:37" ht="51" hidden="1" x14ac:dyDescent="0.25">
      <c r="A1772" s="2" t="s">
        <v>697</v>
      </c>
      <c r="B1772" s="2">
        <v>154260</v>
      </c>
      <c r="C1772" s="2" t="s">
        <v>70</v>
      </c>
      <c r="D1772" s="2" t="s">
        <v>77</v>
      </c>
      <c r="E1772" s="2">
        <v>1056</v>
      </c>
      <c r="F1772" s="2" t="s">
        <v>449</v>
      </c>
      <c r="G1772" s="2">
        <v>120</v>
      </c>
      <c r="H1772" s="2"/>
      <c r="I1772" s="2"/>
      <c r="J1772" s="2"/>
      <c r="K1772" s="2"/>
      <c r="L1772" s="2"/>
      <c r="M1772" s="2"/>
      <c r="N1772" s="2"/>
      <c r="O1772" s="2"/>
      <c r="P1772" s="2"/>
      <c r="Q1772" s="2">
        <v>0</v>
      </c>
      <c r="R1772" s="2" t="s">
        <v>52</v>
      </c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>
        <v>10</v>
      </c>
      <c r="AD1772" s="2"/>
      <c r="AE1772" s="2"/>
      <c r="AF1772" s="2"/>
      <c r="AG1772" s="2">
        <v>15</v>
      </c>
      <c r="AH1772" s="2">
        <f>SUM(G1772,I1772,K1772)</f>
        <v>120</v>
      </c>
      <c r="AI1772" s="2">
        <f>SUM(AG1772, AE1772, AC1772, AA1772, Y1772,W1772,U1772,S1772,Q1772,O1772,M1772,K1772,I1772,G1772)</f>
        <v>145</v>
      </c>
      <c r="AJ1772" s="2" t="str">
        <f>IF(AH1772=0,"INDEFERIDO","DEFERIDO")</f>
        <v>DEFERIDO</v>
      </c>
      <c r="AK1772" s="2"/>
    </row>
    <row r="1773" spans="1:37" hidden="1" x14ac:dyDescent="0.25">
      <c r="A1773" s="2" t="s">
        <v>693</v>
      </c>
      <c r="B1773" s="2">
        <v>112782</v>
      </c>
      <c r="C1773" s="2" t="s">
        <v>70</v>
      </c>
      <c r="D1773" s="2" t="s">
        <v>77</v>
      </c>
      <c r="E1773" s="2">
        <v>685</v>
      </c>
      <c r="F1773" s="2" t="s">
        <v>250</v>
      </c>
      <c r="G1773" s="2">
        <v>120</v>
      </c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>
        <v>18</v>
      </c>
      <c r="AH1773" s="2">
        <f>SUM(G1773,I1773,K1773)</f>
        <v>120</v>
      </c>
      <c r="AI1773" s="2">
        <f>SUM(AG1773, AE1773, AC1773, AA1773, Y1773,W1773,U1773,S1773,Q1773,O1773,M1773,K1773,I1773,G1773)</f>
        <v>138</v>
      </c>
      <c r="AJ1773" s="2" t="str">
        <f>IF(AH1773=0,"INDEFERIDO","DEFERIDO")</f>
        <v>DEFERIDO</v>
      </c>
      <c r="AK1773" s="2"/>
    </row>
    <row r="1774" spans="1:37" ht="51" hidden="1" x14ac:dyDescent="0.25">
      <c r="A1774" s="2" t="s">
        <v>393</v>
      </c>
      <c r="B1774" s="2">
        <v>178162</v>
      </c>
      <c r="C1774" s="2" t="s">
        <v>247</v>
      </c>
      <c r="D1774" s="2" t="s">
        <v>248</v>
      </c>
      <c r="E1774" s="2">
        <v>1057</v>
      </c>
      <c r="F1774" s="2" t="s">
        <v>449</v>
      </c>
      <c r="G1774" s="2">
        <v>120</v>
      </c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>
        <v>0</v>
      </c>
      <c r="Z1774" s="2" t="s">
        <v>55</v>
      </c>
      <c r="AA1774" s="2"/>
      <c r="AB1774" s="2"/>
      <c r="AC1774" s="2"/>
      <c r="AD1774" s="2"/>
      <c r="AE1774" s="2">
        <v>0</v>
      </c>
      <c r="AF1774" s="2" t="s">
        <v>132</v>
      </c>
      <c r="AG1774" s="2">
        <v>11</v>
      </c>
      <c r="AH1774" s="2">
        <f>SUM(G1774,I1774,K1774)</f>
        <v>120</v>
      </c>
      <c r="AI1774" s="2">
        <f>SUM(AG1774,AE1774,AC1774,AA1774,Y1774,W1774,U1774,S1774,Q1774,O1774,M1774,K1774,I1774,G1774)</f>
        <v>131</v>
      </c>
      <c r="AJ1774" s="2" t="str">
        <f>IF(AH1774=0,"INDEFERIDO","DEFERIDO")</f>
        <v>DEFERIDO</v>
      </c>
      <c r="AK1774" s="2"/>
    </row>
    <row r="1775" spans="1:37" ht="51" hidden="1" x14ac:dyDescent="0.25">
      <c r="A1775" s="2" t="s">
        <v>393</v>
      </c>
      <c r="B1775" s="2">
        <v>179385</v>
      </c>
      <c r="C1775" s="2" t="s">
        <v>324</v>
      </c>
      <c r="D1775" s="2" t="s">
        <v>325</v>
      </c>
      <c r="E1775" s="2">
        <v>1058</v>
      </c>
      <c r="F1775" s="2" t="s">
        <v>449</v>
      </c>
      <c r="G1775" s="2">
        <v>120</v>
      </c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>
        <v>0</v>
      </c>
      <c r="Z1775" s="2" t="s">
        <v>55</v>
      </c>
      <c r="AA1775" s="2"/>
      <c r="AB1775" s="2"/>
      <c r="AC1775" s="2"/>
      <c r="AD1775" s="2"/>
      <c r="AE1775" s="2">
        <v>0</v>
      </c>
      <c r="AF1775" s="2" t="s">
        <v>132</v>
      </c>
      <c r="AG1775" s="2">
        <v>10</v>
      </c>
      <c r="AH1775" s="2">
        <f>SUM(G1775,I1775,K1775)</f>
        <v>120</v>
      </c>
      <c r="AI1775" s="2">
        <f>SUM(AG1775,AE1775,AC1775,AA1775,Y1775,W1775,U1775,S1775,Q1775,O1775,M1775,K1775,I1775,G1775)</f>
        <v>130</v>
      </c>
      <c r="AJ1775" s="2" t="str">
        <f>IF(AH1775=0,"INDEFERIDO","DEFERIDO")</f>
        <v>DEFERIDO</v>
      </c>
      <c r="AK1775" s="2"/>
    </row>
    <row r="1776" spans="1:37" ht="51" hidden="1" x14ac:dyDescent="0.25">
      <c r="A1776" s="2" t="s">
        <v>237</v>
      </c>
      <c r="B1776" s="2">
        <v>179586</v>
      </c>
      <c r="C1776" s="2" t="s">
        <v>70</v>
      </c>
      <c r="D1776" s="2" t="s">
        <v>77</v>
      </c>
      <c r="E1776" s="2">
        <v>1059</v>
      </c>
      <c r="F1776" s="2" t="s">
        <v>449</v>
      </c>
      <c r="G1776" s="2">
        <v>120</v>
      </c>
      <c r="H1776" s="2"/>
      <c r="I1776" s="2"/>
      <c r="J1776" s="2"/>
      <c r="K1776" s="2">
        <v>0</v>
      </c>
      <c r="L1776" s="2" t="s">
        <v>72</v>
      </c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>
        <v>10</v>
      </c>
      <c r="AH1776" s="2">
        <f>SUM(G1776,I1776,K1776)</f>
        <v>120</v>
      </c>
      <c r="AI1776" s="2">
        <f>SUM(AG1776,AE1776,AC1776,AA1776,Y1776,W1776,U1776,S1776,Q1776,O1776,M1776,K1776,I1776,G1776)</f>
        <v>130</v>
      </c>
      <c r="AJ1776" s="2" t="str">
        <f>IF(AH1776=0,"INDEFERIDO","DEFERIDO")</f>
        <v>DEFERIDO</v>
      </c>
      <c r="AK1776" s="2"/>
    </row>
    <row r="1777" spans="1:37" ht="51" hidden="1" x14ac:dyDescent="0.25">
      <c r="A1777" s="2" t="s">
        <v>851</v>
      </c>
      <c r="B1777" s="2">
        <v>177090</v>
      </c>
      <c r="C1777" s="2" t="s">
        <v>70</v>
      </c>
      <c r="D1777" s="2" t="s">
        <v>43</v>
      </c>
      <c r="E1777" s="2">
        <v>686</v>
      </c>
      <c r="F1777" s="2" t="s">
        <v>250</v>
      </c>
      <c r="G1777" s="2">
        <v>0</v>
      </c>
      <c r="H1777" s="2" t="s">
        <v>46</v>
      </c>
      <c r="I1777" s="2"/>
      <c r="J1777" s="2"/>
      <c r="K1777" s="2">
        <v>0</v>
      </c>
      <c r="L1777" s="2" t="s">
        <v>72</v>
      </c>
      <c r="M1777" s="2"/>
      <c r="N1777" s="2"/>
      <c r="O1777" s="2"/>
      <c r="P1777" s="2"/>
      <c r="Q1777" s="2">
        <v>0</v>
      </c>
      <c r="R1777" s="2" t="s">
        <v>46</v>
      </c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>
        <v>12</v>
      </c>
      <c r="AH1777" s="2">
        <f>SUM(G1777,I1777,K1777)</f>
        <v>0</v>
      </c>
      <c r="AI1777" s="2">
        <f>SUM(AG1777, AE1777, AC1777, AA1777, Y1777,W1777,U1777,S1777,Q1777,O1777,M1777,K1777,I1777,G1777)</f>
        <v>12</v>
      </c>
      <c r="AJ1777" s="2" t="str">
        <f>IF(AH1777=0,"INDEFERIDO","DEFERIDO")</f>
        <v>INDEFERIDO</v>
      </c>
      <c r="AK1777" s="2"/>
    </row>
    <row r="1778" spans="1:37" ht="25.5" hidden="1" x14ac:dyDescent="0.25">
      <c r="A1778" s="2" t="s">
        <v>1127</v>
      </c>
      <c r="B1778" s="2">
        <v>182385</v>
      </c>
      <c r="C1778" s="2" t="s">
        <v>70</v>
      </c>
      <c r="D1778" s="2" t="s">
        <v>77</v>
      </c>
      <c r="E1778" s="2">
        <v>1060</v>
      </c>
      <c r="F1778" s="2" t="s">
        <v>449</v>
      </c>
      <c r="G1778" s="2">
        <v>0</v>
      </c>
      <c r="H1778" s="2" t="s">
        <v>54</v>
      </c>
      <c r="I1778" s="2">
        <v>0</v>
      </c>
      <c r="J1778" s="2" t="s">
        <v>54</v>
      </c>
      <c r="K1778" s="2">
        <v>0</v>
      </c>
      <c r="L1778" s="2" t="s">
        <v>54</v>
      </c>
      <c r="M1778" s="2">
        <v>0</v>
      </c>
      <c r="N1778" s="2" t="s">
        <v>54</v>
      </c>
      <c r="O1778" s="2">
        <v>0</v>
      </c>
      <c r="P1778" s="2" t="s">
        <v>54</v>
      </c>
      <c r="Q1778" s="2">
        <v>0</v>
      </c>
      <c r="R1778" s="2" t="s">
        <v>54</v>
      </c>
      <c r="S1778" s="2">
        <v>0</v>
      </c>
      <c r="T1778" s="2" t="s">
        <v>54</v>
      </c>
      <c r="U1778" s="2">
        <v>0</v>
      </c>
      <c r="V1778" s="2" t="s">
        <v>54</v>
      </c>
      <c r="W1778" s="2">
        <v>0</v>
      </c>
      <c r="X1778" s="2" t="s">
        <v>54</v>
      </c>
      <c r="Y1778" s="2">
        <v>0</v>
      </c>
      <c r="Z1778" s="2" t="s">
        <v>54</v>
      </c>
      <c r="AA1778" s="2">
        <v>0</v>
      </c>
      <c r="AB1778" s="2" t="s">
        <v>54</v>
      </c>
      <c r="AC1778" s="2">
        <v>0</v>
      </c>
      <c r="AD1778" s="2" t="s">
        <v>54</v>
      </c>
      <c r="AE1778" s="2">
        <v>0</v>
      </c>
      <c r="AF1778" s="2" t="s">
        <v>54</v>
      </c>
      <c r="AG1778" s="2">
        <v>6</v>
      </c>
      <c r="AH1778" s="2">
        <f>SUM(G1778,I1778,K1778)</f>
        <v>0</v>
      </c>
      <c r="AI1778" s="2">
        <f>SUM(AG1778, AE1778, AC1778, AA1778, Y1778,W1778,U1778,S1778,Q1778,O1778,M1778,K1778,I1778,G1778)</f>
        <v>6</v>
      </c>
      <c r="AJ1778" s="2" t="str">
        <f>IF(AH1778=0,"INDEFERIDO","DEFERIDO")</f>
        <v>INDEFERIDO</v>
      </c>
      <c r="AK1778" s="2"/>
    </row>
    <row r="1779" spans="1:37" ht="25.5" hidden="1" x14ac:dyDescent="0.25">
      <c r="A1779" s="2" t="s">
        <v>183</v>
      </c>
      <c r="B1779" s="2">
        <v>142391</v>
      </c>
      <c r="C1779" s="2" t="s">
        <v>70</v>
      </c>
      <c r="D1779" s="2" t="s">
        <v>77</v>
      </c>
      <c r="E1779" s="2">
        <v>687</v>
      </c>
      <c r="F1779" s="2" t="s">
        <v>250</v>
      </c>
      <c r="G1779" s="2">
        <v>0</v>
      </c>
      <c r="H1779" s="2" t="s">
        <v>54</v>
      </c>
      <c r="I1779" s="2">
        <v>0</v>
      </c>
      <c r="J1779" s="2" t="s">
        <v>54</v>
      </c>
      <c r="K1779" s="2">
        <v>0</v>
      </c>
      <c r="L1779" s="2" t="s">
        <v>54</v>
      </c>
      <c r="M1779" s="2">
        <v>0</v>
      </c>
      <c r="N1779" s="2" t="s">
        <v>54</v>
      </c>
      <c r="O1779" s="2">
        <v>0</v>
      </c>
      <c r="P1779" s="2" t="s">
        <v>54</v>
      </c>
      <c r="Q1779" s="2">
        <v>0</v>
      </c>
      <c r="R1779" s="2" t="s">
        <v>54</v>
      </c>
      <c r="S1779" s="2">
        <v>0</v>
      </c>
      <c r="T1779" s="2" t="s">
        <v>54</v>
      </c>
      <c r="U1779" s="2">
        <v>0</v>
      </c>
      <c r="V1779" s="2" t="s">
        <v>54</v>
      </c>
      <c r="W1779" s="2">
        <v>0</v>
      </c>
      <c r="X1779" s="2" t="s">
        <v>54</v>
      </c>
      <c r="Y1779" s="2">
        <v>0</v>
      </c>
      <c r="Z1779" s="2" t="s">
        <v>54</v>
      </c>
      <c r="AA1779" s="2">
        <v>0</v>
      </c>
      <c r="AB1779" s="2" t="s">
        <v>54</v>
      </c>
      <c r="AC1779" s="2">
        <v>0</v>
      </c>
      <c r="AD1779" s="2" t="s">
        <v>54</v>
      </c>
      <c r="AE1779" s="2">
        <v>0</v>
      </c>
      <c r="AF1779" s="2" t="s">
        <v>54</v>
      </c>
      <c r="AG1779" s="2">
        <v>17</v>
      </c>
      <c r="AH1779" s="2">
        <f>SUM(G1779,I1779,K1779)</f>
        <v>0</v>
      </c>
      <c r="AI1779" s="2">
        <f>SUM(AG1779,AE1779,AC1779,AA1779,Y1779,W1779,U1779,S1779,Q1779,O1779,M1779,K1779,I1779,G1779)</f>
        <v>17</v>
      </c>
      <c r="AJ1779" s="2" t="str">
        <f>IF(AH1779=0,"INDEFERIDO","DEFERIDO")</f>
        <v>INDEFERIDO</v>
      </c>
      <c r="AK1779" s="2"/>
    </row>
    <row r="1780" spans="1:37" ht="25.5" hidden="1" x14ac:dyDescent="0.25">
      <c r="A1780" s="2" t="s">
        <v>654</v>
      </c>
      <c r="B1780" s="2">
        <v>110937</v>
      </c>
      <c r="C1780" s="2" t="s">
        <v>70</v>
      </c>
      <c r="D1780" s="2" t="s">
        <v>77</v>
      </c>
      <c r="E1780" s="2">
        <v>1061</v>
      </c>
      <c r="F1780" s="2" t="s">
        <v>449</v>
      </c>
      <c r="G1780" s="2">
        <v>0</v>
      </c>
      <c r="H1780" s="2" t="s">
        <v>54</v>
      </c>
      <c r="I1780" s="2">
        <v>0</v>
      </c>
      <c r="J1780" s="2" t="s">
        <v>54</v>
      </c>
      <c r="K1780" s="2">
        <v>0</v>
      </c>
      <c r="L1780" s="2" t="s">
        <v>54</v>
      </c>
      <c r="M1780" s="2">
        <v>0</v>
      </c>
      <c r="N1780" s="2" t="s">
        <v>54</v>
      </c>
      <c r="O1780" s="2">
        <v>0</v>
      </c>
      <c r="P1780" s="2" t="s">
        <v>54</v>
      </c>
      <c r="Q1780" s="2">
        <v>0</v>
      </c>
      <c r="R1780" s="2" t="s">
        <v>54</v>
      </c>
      <c r="S1780" s="2">
        <v>0</v>
      </c>
      <c r="T1780" s="2" t="s">
        <v>54</v>
      </c>
      <c r="U1780" s="2">
        <v>0</v>
      </c>
      <c r="V1780" s="2" t="s">
        <v>54</v>
      </c>
      <c r="W1780" s="2">
        <v>0</v>
      </c>
      <c r="X1780" s="2" t="s">
        <v>54</v>
      </c>
      <c r="Y1780" s="2">
        <v>0</v>
      </c>
      <c r="Z1780" s="2" t="s">
        <v>54</v>
      </c>
      <c r="AA1780" s="2">
        <v>0</v>
      </c>
      <c r="AB1780" s="2" t="s">
        <v>54</v>
      </c>
      <c r="AC1780" s="2">
        <v>0</v>
      </c>
      <c r="AD1780" s="2" t="s">
        <v>54</v>
      </c>
      <c r="AE1780" s="2">
        <v>0</v>
      </c>
      <c r="AF1780" s="2" t="s">
        <v>54</v>
      </c>
      <c r="AG1780" s="2">
        <v>18</v>
      </c>
      <c r="AH1780" s="2">
        <f>SUM(G1780,I1780,K1780)</f>
        <v>0</v>
      </c>
      <c r="AI1780" s="2">
        <f>SUM(AG1780, AE1780, AC1780, AA1780, Y1780,W1780,U1780,S1780,Q1780,O1780,M1780,K1780,I1780,G1780)</f>
        <v>18</v>
      </c>
      <c r="AJ1780" s="2" t="str">
        <f>IF(AH1780=0,"INDEFERIDO","DEFERIDO")</f>
        <v>INDEFERIDO</v>
      </c>
      <c r="AK1780" s="2"/>
    </row>
    <row r="1781" spans="1:37" hidden="1" x14ac:dyDescent="0.25">
      <c r="A1781" s="2" t="s">
        <v>1207</v>
      </c>
      <c r="B1781" s="2">
        <v>114149</v>
      </c>
      <c r="C1781" s="2" t="s">
        <v>70</v>
      </c>
      <c r="D1781" s="2" t="s">
        <v>77</v>
      </c>
      <c r="E1781" s="2">
        <v>688</v>
      </c>
      <c r="F1781" s="2" t="s">
        <v>250</v>
      </c>
      <c r="G1781" s="2">
        <v>120</v>
      </c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>
        <v>10</v>
      </c>
      <c r="AD1781" s="2"/>
      <c r="AE1781" s="2"/>
      <c r="AF1781" s="2"/>
      <c r="AG1781" s="2">
        <v>18</v>
      </c>
      <c r="AH1781" s="2">
        <f>SUM(G1781,I1781,K1781)</f>
        <v>120</v>
      </c>
      <c r="AI1781" s="2">
        <f>SUM(AG1781, AE1781, AC1781, AA1781, Y1781,W1781,U1781,S1781,Q1781,O1781,M1781,K1781,I1781,G1781)</f>
        <v>148</v>
      </c>
      <c r="AJ1781" s="2" t="str">
        <f>IF(AH1781=0,"INDEFERIDO","DEFERIDO")</f>
        <v>DEFERIDO</v>
      </c>
      <c r="AK1781" s="2"/>
    </row>
    <row r="1782" spans="1:37" ht="51" hidden="1" x14ac:dyDescent="0.25">
      <c r="A1782" s="2" t="s">
        <v>599</v>
      </c>
      <c r="B1782" s="2">
        <v>178612</v>
      </c>
      <c r="C1782" s="2" t="s">
        <v>70</v>
      </c>
      <c r="D1782" s="2" t="s">
        <v>77</v>
      </c>
      <c r="E1782" s="2">
        <v>1063</v>
      </c>
      <c r="F1782" s="2" t="s">
        <v>449</v>
      </c>
      <c r="G1782" s="2">
        <v>0</v>
      </c>
      <c r="H1782" s="2" t="s">
        <v>46</v>
      </c>
      <c r="I1782" s="2">
        <v>0</v>
      </c>
      <c r="J1782" s="2" t="s">
        <v>51</v>
      </c>
      <c r="K1782" s="2"/>
      <c r="L1782" s="2"/>
      <c r="M1782" s="2"/>
      <c r="N1782" s="2"/>
      <c r="O1782" s="2"/>
      <c r="P1782" s="2"/>
      <c r="Q1782" s="2">
        <v>0</v>
      </c>
      <c r="R1782" s="2" t="s">
        <v>75</v>
      </c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>
        <v>11</v>
      </c>
      <c r="AH1782" s="2">
        <f>SUM(G1782,I1782,K1782)</f>
        <v>0</v>
      </c>
      <c r="AI1782" s="2">
        <f>SUM(AG1782,AE1782,AC1782,AA1782,Y1782,W1782,U1782,S1782,Q1782,O1782,M1782,K1782,I1782,G1782)</f>
        <v>11</v>
      </c>
      <c r="AJ1782" s="2" t="str">
        <f>IF(AH1782=0,"INDEFERIDO","DEFERIDO")</f>
        <v>INDEFERIDO</v>
      </c>
      <c r="AK1782" s="2"/>
    </row>
    <row r="1783" spans="1:37" hidden="1" x14ac:dyDescent="0.25">
      <c r="A1783" s="2" t="s">
        <v>401</v>
      </c>
      <c r="B1783" s="2">
        <v>56640</v>
      </c>
      <c r="C1783" s="2" t="s">
        <v>70</v>
      </c>
      <c r="D1783" s="2" t="s">
        <v>28</v>
      </c>
      <c r="E1783" s="2">
        <v>689</v>
      </c>
      <c r="F1783" s="2" t="s">
        <v>250</v>
      </c>
      <c r="G1783" s="2">
        <v>120</v>
      </c>
      <c r="H1783" s="2"/>
      <c r="I1783" s="2"/>
      <c r="J1783" s="2"/>
      <c r="K1783" s="2"/>
      <c r="L1783" s="2"/>
      <c r="M1783" s="2"/>
      <c r="N1783" s="2"/>
      <c r="O1783" s="2"/>
      <c r="P1783" s="2"/>
      <c r="Q1783" s="2">
        <v>120</v>
      </c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>
        <v>21</v>
      </c>
      <c r="AH1783" s="2">
        <f>SUM(G1783,I1783,K1783)</f>
        <v>120</v>
      </c>
      <c r="AI1783" s="2">
        <f>SUM(AG1783,AE1783,AC1783,AA1783,Y1783,W1783,U1783,S1783,Q1783,O1783,M1783,K1783,I1783,G1783)</f>
        <v>261</v>
      </c>
      <c r="AJ1783" s="2" t="str">
        <f>IF(AH1783=0,"INDEFERIDO","DEFERIDO")</f>
        <v>DEFERIDO</v>
      </c>
      <c r="AK1783" s="2"/>
    </row>
    <row r="1784" spans="1:37" ht="51" hidden="1" x14ac:dyDescent="0.25">
      <c r="A1784" s="2" t="s">
        <v>776</v>
      </c>
      <c r="B1784" s="2">
        <v>130406</v>
      </c>
      <c r="C1784" s="2" t="s">
        <v>70</v>
      </c>
      <c r="D1784" s="2" t="s">
        <v>77</v>
      </c>
      <c r="E1784" s="2">
        <v>1064</v>
      </c>
      <c r="F1784" s="2" t="s">
        <v>449</v>
      </c>
      <c r="G1784" s="2">
        <v>0</v>
      </c>
      <c r="H1784" s="2" t="s">
        <v>46</v>
      </c>
      <c r="I1784" s="2"/>
      <c r="J1784" s="2"/>
      <c r="K1784" s="2">
        <v>0</v>
      </c>
      <c r="L1784" s="2" t="s">
        <v>72</v>
      </c>
      <c r="M1784" s="2"/>
      <c r="N1784" s="2"/>
      <c r="O1784" s="2"/>
      <c r="P1784" s="2"/>
      <c r="Q1784" s="2">
        <v>0</v>
      </c>
      <c r="R1784" s="2" t="s">
        <v>54</v>
      </c>
      <c r="S1784" s="2">
        <v>0</v>
      </c>
      <c r="T1784" s="2" t="s">
        <v>54</v>
      </c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>
        <v>18</v>
      </c>
      <c r="AH1784" s="2">
        <f>SUM(G1784,I1784,K1784)</f>
        <v>0</v>
      </c>
      <c r="AI1784" s="2">
        <f>SUM(AG1784, AE1784, AC1784, AA1784, Y1784,W1784,U1784,S1784,Q1784,O1784,M1784,K1784,I1784,G1784)</f>
        <v>18</v>
      </c>
      <c r="AJ1784" s="2" t="str">
        <f>IF(AH1784=0,"INDEFERIDO","DEFERIDO")</f>
        <v>INDEFERIDO</v>
      </c>
      <c r="AK1784" s="2"/>
    </row>
    <row r="1785" spans="1:37" ht="25.5" hidden="1" x14ac:dyDescent="0.25">
      <c r="A1785" s="2" t="s">
        <v>962</v>
      </c>
      <c r="B1785" s="2">
        <v>146107</v>
      </c>
      <c r="C1785" s="2" t="s">
        <v>70</v>
      </c>
      <c r="D1785" s="2" t="s">
        <v>77</v>
      </c>
      <c r="E1785" s="2">
        <v>690</v>
      </c>
      <c r="F1785" s="2" t="s">
        <v>250</v>
      </c>
      <c r="G1785" s="2">
        <v>0</v>
      </c>
      <c r="H1785" s="2" t="s">
        <v>54</v>
      </c>
      <c r="I1785" s="2">
        <v>0</v>
      </c>
      <c r="J1785" s="2" t="s">
        <v>54</v>
      </c>
      <c r="K1785" s="2">
        <v>0</v>
      </c>
      <c r="L1785" s="2" t="s">
        <v>54</v>
      </c>
      <c r="M1785" s="2">
        <v>0</v>
      </c>
      <c r="N1785" s="2" t="s">
        <v>54</v>
      </c>
      <c r="O1785" s="2">
        <v>0</v>
      </c>
      <c r="P1785" s="2" t="s">
        <v>54</v>
      </c>
      <c r="Q1785" s="2">
        <v>0</v>
      </c>
      <c r="R1785" s="2" t="s">
        <v>54</v>
      </c>
      <c r="S1785" s="2">
        <v>0</v>
      </c>
      <c r="T1785" s="2" t="s">
        <v>54</v>
      </c>
      <c r="U1785" s="2">
        <v>0</v>
      </c>
      <c r="V1785" s="2" t="s">
        <v>54</v>
      </c>
      <c r="W1785" s="2">
        <v>0</v>
      </c>
      <c r="X1785" s="2" t="s">
        <v>54</v>
      </c>
      <c r="Y1785" s="2">
        <v>0</v>
      </c>
      <c r="Z1785" s="2" t="s">
        <v>54</v>
      </c>
      <c r="AA1785" s="2">
        <v>0</v>
      </c>
      <c r="AB1785" s="2" t="s">
        <v>54</v>
      </c>
      <c r="AC1785" s="2">
        <v>0</v>
      </c>
      <c r="AD1785" s="2" t="s">
        <v>54</v>
      </c>
      <c r="AE1785" s="2">
        <v>0</v>
      </c>
      <c r="AF1785" s="2" t="s">
        <v>54</v>
      </c>
      <c r="AG1785" s="2">
        <v>16</v>
      </c>
      <c r="AH1785" s="2">
        <f>SUM(G1785,I1785,K1785)</f>
        <v>0</v>
      </c>
      <c r="AI1785" s="2">
        <f>SUM(AG1785, AE1785, AC1785, AA1785, Y1785,W1785,U1785,S1785,Q1785,O1785,M1785,K1785,I1785,G1785)</f>
        <v>16</v>
      </c>
      <c r="AJ1785" s="2" t="str">
        <f>IF(AH1785=0,"INDEFERIDO","DEFERIDO")</f>
        <v>INDEFERIDO</v>
      </c>
      <c r="AK1785" s="2"/>
    </row>
    <row r="1786" spans="1:37" hidden="1" x14ac:dyDescent="0.25">
      <c r="A1786" s="5" t="s">
        <v>1178</v>
      </c>
      <c r="B1786" s="2">
        <v>176901</v>
      </c>
      <c r="C1786" s="2" t="s">
        <v>70</v>
      </c>
      <c r="D1786" s="2" t="s">
        <v>77</v>
      </c>
      <c r="E1786" s="2">
        <v>229</v>
      </c>
      <c r="F1786" s="2" t="s">
        <v>71</v>
      </c>
      <c r="G1786" s="2">
        <v>120</v>
      </c>
      <c r="H1786" s="2"/>
      <c r="I1786" s="2"/>
      <c r="J1786" s="2"/>
      <c r="K1786" s="2"/>
      <c r="L1786" s="2"/>
      <c r="M1786" s="2"/>
      <c r="N1786" s="2"/>
      <c r="O1786" s="2"/>
      <c r="P1786" s="2"/>
      <c r="Q1786" s="2">
        <v>40</v>
      </c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>
        <v>25</v>
      </c>
      <c r="AD1786" s="2"/>
      <c r="AE1786" s="2"/>
      <c r="AF1786" s="2"/>
      <c r="AG1786" s="2">
        <v>12</v>
      </c>
      <c r="AH1786" s="2">
        <f>SUM(G1786,I1786,K1786)</f>
        <v>120</v>
      </c>
      <c r="AI1786" s="2">
        <f>SUM(AG1786, AE1786, AC1786, AA1786, Y1786,W1786,U1786,S1786,Q1786,O1786,M1786,K1786,I1786,G1786)</f>
        <v>197</v>
      </c>
      <c r="AJ1786" s="2" t="str">
        <f>IF(AH1786=0,"INDEFERIDO","DEFERIDO")</f>
        <v>DEFERIDO</v>
      </c>
      <c r="AK1786" s="2"/>
    </row>
    <row r="1787" spans="1:37" ht="51" hidden="1" x14ac:dyDescent="0.25">
      <c r="A1787" s="2" t="s">
        <v>180</v>
      </c>
      <c r="B1787" s="2">
        <v>183283</v>
      </c>
      <c r="C1787" s="2" t="s">
        <v>70</v>
      </c>
      <c r="D1787" s="2" t="s">
        <v>77</v>
      </c>
      <c r="E1787" s="2">
        <v>1065</v>
      </c>
      <c r="F1787" s="2" t="s">
        <v>449</v>
      </c>
      <c r="G1787" s="2">
        <v>0</v>
      </c>
      <c r="H1787" s="2" t="s">
        <v>46</v>
      </c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>
        <v>60</v>
      </c>
      <c r="X1787" s="2"/>
      <c r="Y1787" s="2"/>
      <c r="Z1787" s="2"/>
      <c r="AA1787" s="2">
        <v>0</v>
      </c>
      <c r="AB1787" s="2" t="s">
        <v>138</v>
      </c>
      <c r="AC1787" s="2">
        <v>0</v>
      </c>
      <c r="AD1787" s="2" t="s">
        <v>56</v>
      </c>
      <c r="AE1787" s="2">
        <v>6</v>
      </c>
      <c r="AF1787" s="2"/>
      <c r="AG1787" s="2">
        <v>5</v>
      </c>
      <c r="AH1787" s="2">
        <f>SUM(G1787,I1787,K1787)</f>
        <v>0</v>
      </c>
      <c r="AI1787" s="2">
        <f>SUM(AG1787,AE1787,AC1787,AA1787,Y1787,W1787,U1787,S1787,Q1787,O1787,M1787,K1787,I1787,G1787)</f>
        <v>71</v>
      </c>
      <c r="AJ1787" s="2" t="str">
        <f>IF(AH1787=0,"INDEFERIDO","DEFERIDO")</f>
        <v>INDEFERIDO</v>
      </c>
      <c r="AK1787" s="2"/>
    </row>
    <row r="1788" spans="1:37" ht="25.5" x14ac:dyDescent="0.25">
      <c r="A1788" s="5" t="s">
        <v>1126</v>
      </c>
      <c r="B1788" s="2">
        <v>110987</v>
      </c>
      <c r="C1788" s="2" t="s">
        <v>109</v>
      </c>
      <c r="D1788" s="2" t="s">
        <v>110</v>
      </c>
      <c r="E1788" s="2">
        <v>223</v>
      </c>
      <c r="F1788" s="2" t="s">
        <v>206</v>
      </c>
      <c r="G1788" s="2">
        <v>120</v>
      </c>
      <c r="H1788" s="2"/>
      <c r="I1788" s="2"/>
      <c r="J1788" s="2"/>
      <c r="K1788" s="2"/>
      <c r="L1788" s="2"/>
      <c r="M1788" s="2"/>
      <c r="N1788" s="2"/>
      <c r="O1788" s="2"/>
      <c r="P1788" s="2"/>
      <c r="Q1788" s="2">
        <v>40</v>
      </c>
      <c r="R1788" s="2"/>
      <c r="S1788" s="2"/>
      <c r="T1788" s="2"/>
      <c r="U1788" s="2"/>
      <c r="V1788" s="2"/>
      <c r="W1788" s="2"/>
      <c r="X1788" s="2"/>
      <c r="Y1788" s="2"/>
      <c r="Z1788" s="2"/>
      <c r="AA1788" s="2">
        <v>10</v>
      </c>
      <c r="AB1788" s="2"/>
      <c r="AC1788" s="2">
        <v>10</v>
      </c>
      <c r="AD1788" s="2"/>
      <c r="AE1788" s="2">
        <v>12</v>
      </c>
      <c r="AF1788" s="2"/>
      <c r="AG1788" s="2">
        <v>17</v>
      </c>
      <c r="AH1788" s="2">
        <f>SUM(G1788,I1788,K1788)</f>
        <v>120</v>
      </c>
      <c r="AI1788" s="2">
        <f>SUM(AG1788, AE1788, AC1788, AA1788, Y1788,W1788,U1788,S1788,Q1788,O1788,M1788,K1788,I1788,G1788)</f>
        <v>209</v>
      </c>
      <c r="AJ1788" s="2" t="str">
        <f>IF(AH1788=0,"INDEFERIDO","DEFERIDO")</f>
        <v>DEFERIDO</v>
      </c>
      <c r="AK1788" s="2"/>
    </row>
    <row r="1789" spans="1:37" ht="63.75" hidden="1" x14ac:dyDescent="0.25">
      <c r="A1789" s="2" t="s">
        <v>395</v>
      </c>
      <c r="B1789" s="2">
        <v>159191</v>
      </c>
      <c r="C1789" s="2" t="s">
        <v>70</v>
      </c>
      <c r="D1789" s="2" t="s">
        <v>77</v>
      </c>
      <c r="E1789" s="2">
        <v>1066</v>
      </c>
      <c r="F1789" s="2" t="s">
        <v>449</v>
      </c>
      <c r="G1789" s="2">
        <v>120</v>
      </c>
      <c r="H1789" s="2"/>
      <c r="I1789" s="2"/>
      <c r="J1789" s="2"/>
      <c r="K1789" s="2"/>
      <c r="L1789" s="2"/>
      <c r="M1789" s="2"/>
      <c r="N1789" s="2"/>
      <c r="O1789" s="2"/>
      <c r="P1789" s="2"/>
      <c r="Q1789" s="2">
        <v>40</v>
      </c>
      <c r="R1789" s="2"/>
      <c r="S1789" s="2"/>
      <c r="T1789" s="2"/>
      <c r="U1789" s="2"/>
      <c r="V1789" s="2"/>
      <c r="W1789" s="2">
        <v>0</v>
      </c>
      <c r="X1789" s="2" t="s">
        <v>82</v>
      </c>
      <c r="Y1789" s="2"/>
      <c r="Z1789" s="2"/>
      <c r="AA1789" s="2"/>
      <c r="AB1789" s="2"/>
      <c r="AC1789" s="2">
        <v>10</v>
      </c>
      <c r="AD1789" s="2"/>
      <c r="AE1789" s="2"/>
      <c r="AF1789" s="2"/>
      <c r="AG1789" s="2">
        <v>14</v>
      </c>
      <c r="AH1789" s="2">
        <f>SUM(G1789,I1789,K1789)</f>
        <v>120</v>
      </c>
      <c r="AI1789" s="2">
        <f>SUM(AG1789,AE1789,AC1789,AA1789,Y1789,W1789,U1789,S1789,Q1789,O1789,M1789,K1789,I1789,G1789)</f>
        <v>184</v>
      </c>
      <c r="AJ1789" s="2" t="str">
        <f>IF(AH1789=0,"INDEFERIDO","DEFERIDO")</f>
        <v>DEFERIDO</v>
      </c>
      <c r="AK1789" s="2"/>
    </row>
    <row r="1790" spans="1:37" hidden="1" x14ac:dyDescent="0.25">
      <c r="A1790" s="2" t="s">
        <v>401</v>
      </c>
      <c r="B1790" s="2">
        <v>57492</v>
      </c>
      <c r="C1790" s="2" t="s">
        <v>70</v>
      </c>
      <c r="D1790" s="2" t="s">
        <v>28</v>
      </c>
      <c r="E1790" s="2">
        <v>691</v>
      </c>
      <c r="F1790" s="2" t="s">
        <v>250</v>
      </c>
      <c r="G1790" s="2">
        <v>120</v>
      </c>
      <c r="H1790" s="2"/>
      <c r="I1790" s="2"/>
      <c r="J1790" s="2"/>
      <c r="K1790" s="2"/>
      <c r="L1790" s="2"/>
      <c r="M1790" s="2"/>
      <c r="N1790" s="2"/>
      <c r="O1790" s="2"/>
      <c r="P1790" s="2"/>
      <c r="Q1790" s="2">
        <v>120</v>
      </c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>
        <v>21</v>
      </c>
      <c r="AH1790" s="2">
        <f>SUM(G1790,I1790,K1790)</f>
        <v>120</v>
      </c>
      <c r="AI1790" s="2">
        <f>SUM(AG1790,AE1790,AC1790,AA1790,Y1790,W1790,U1790,S1790,Q1790,O1790,M1790,K1790,I1790,G1790)</f>
        <v>261</v>
      </c>
      <c r="AJ1790" s="2" t="str">
        <f>IF(AH1790=0,"INDEFERIDO","DEFERIDO")</f>
        <v>DEFERIDO</v>
      </c>
      <c r="AK1790" s="2"/>
    </row>
    <row r="1791" spans="1:37" ht="51" hidden="1" x14ac:dyDescent="0.25">
      <c r="A1791" s="2" t="s">
        <v>839</v>
      </c>
      <c r="B1791" s="2">
        <v>166674</v>
      </c>
      <c r="C1791" s="2" t="s">
        <v>70</v>
      </c>
      <c r="D1791" s="2" t="s">
        <v>77</v>
      </c>
      <c r="E1791" s="2">
        <v>1067</v>
      </c>
      <c r="F1791" s="2" t="s">
        <v>449</v>
      </c>
      <c r="G1791" s="2">
        <v>0</v>
      </c>
      <c r="H1791" s="2" t="s">
        <v>46</v>
      </c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>
        <v>12</v>
      </c>
      <c r="AH1791" s="2">
        <f>SUM(G1791,I1791,K1791)</f>
        <v>0</v>
      </c>
      <c r="AI1791" s="2">
        <f>SUM(AG1791, AE1791, AC1791, AA1791, Y1791,W1791,U1791,S1791,Q1791,O1791,M1791,K1791,I1791,G1791)</f>
        <v>12</v>
      </c>
      <c r="AJ1791" s="2" t="str">
        <f>IF(AH1791=0,"INDEFERIDO","DEFERIDO")</f>
        <v>INDEFERIDO</v>
      </c>
      <c r="AK1791" s="2"/>
    </row>
    <row r="1792" spans="1:37" ht="63.75" hidden="1" x14ac:dyDescent="0.25">
      <c r="A1792" s="2" t="s">
        <v>808</v>
      </c>
      <c r="B1792" s="2">
        <v>135514</v>
      </c>
      <c r="C1792" s="2" t="s">
        <v>70</v>
      </c>
      <c r="D1792" s="2" t="s">
        <v>26</v>
      </c>
      <c r="E1792" s="2">
        <v>692</v>
      </c>
      <c r="F1792" s="2" t="s">
        <v>250</v>
      </c>
      <c r="G1792" s="2">
        <v>120</v>
      </c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>
        <v>0</v>
      </c>
      <c r="AD1792" s="2" t="s">
        <v>47</v>
      </c>
      <c r="AE1792" s="2"/>
      <c r="AF1792" s="2"/>
      <c r="AG1792" s="2">
        <v>17</v>
      </c>
      <c r="AH1792" s="2">
        <f>SUM(G1792,I1792,K1792)</f>
        <v>120</v>
      </c>
      <c r="AI1792" s="2">
        <f>SUM(AG1792, AE1792, AC1792, AA1792, Y1792,W1792,U1792,S1792,Q1792,O1792,M1792,K1792,I1792,G1792)</f>
        <v>137</v>
      </c>
      <c r="AJ1792" s="2" t="str">
        <f>IF(AH1792=0,"INDEFERIDO","DEFERIDO")</f>
        <v>DEFERIDO</v>
      </c>
      <c r="AK1792" s="2"/>
    </row>
    <row r="1793" spans="1:37" ht="63.75" hidden="1" x14ac:dyDescent="0.25">
      <c r="A1793" s="2" t="s">
        <v>804</v>
      </c>
      <c r="B1793" s="2">
        <v>114244</v>
      </c>
      <c r="C1793" s="2" t="s">
        <v>70</v>
      </c>
      <c r="D1793" s="2" t="s">
        <v>77</v>
      </c>
      <c r="E1793" s="2">
        <v>1069</v>
      </c>
      <c r="F1793" s="2" t="s">
        <v>449</v>
      </c>
      <c r="G1793" s="2">
        <v>120</v>
      </c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>
        <v>0</v>
      </c>
      <c r="AD1793" s="2" t="s">
        <v>47</v>
      </c>
      <c r="AE1793" s="2"/>
      <c r="AF1793" s="2"/>
      <c r="AG1793" s="2">
        <v>18</v>
      </c>
      <c r="AH1793" s="2">
        <f>SUM(G1793,I1793,K1793)</f>
        <v>120</v>
      </c>
      <c r="AI1793" s="2">
        <f>SUM(AG1793, AE1793, AC1793, AA1793, Y1793,W1793,U1793,S1793,Q1793,O1793,M1793,K1793,I1793,G1793)</f>
        <v>138</v>
      </c>
      <c r="AJ1793" s="2" t="str">
        <f>IF(AH1793=0,"INDEFERIDO","DEFERIDO")</f>
        <v>DEFERIDO</v>
      </c>
      <c r="AK1793" s="2"/>
    </row>
    <row r="1794" spans="1:37" ht="51" hidden="1" x14ac:dyDescent="0.25">
      <c r="A1794" s="2" t="s">
        <v>1005</v>
      </c>
      <c r="B1794" s="2">
        <v>140111</v>
      </c>
      <c r="C1794" s="2" t="s">
        <v>70</v>
      </c>
      <c r="D1794" s="2" t="s">
        <v>26</v>
      </c>
      <c r="E1794" s="2">
        <v>693</v>
      </c>
      <c r="F1794" s="2" t="s">
        <v>250</v>
      </c>
      <c r="G1794" s="2">
        <v>0</v>
      </c>
      <c r="H1794" s="2" t="s">
        <v>46</v>
      </c>
      <c r="I1794" s="2"/>
      <c r="J1794" s="2"/>
      <c r="K1794" s="2"/>
      <c r="L1794" s="2"/>
      <c r="M1794" s="2"/>
      <c r="N1794" s="2"/>
      <c r="O1794" s="2"/>
      <c r="P1794" s="2"/>
      <c r="Q1794" s="2">
        <v>0</v>
      </c>
      <c r="R1794" s="2" t="s">
        <v>46</v>
      </c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>
        <v>17</v>
      </c>
      <c r="AH1794" s="2">
        <f>SUM(G1794,I1794,K1794)</f>
        <v>0</v>
      </c>
      <c r="AI1794" s="2">
        <f>SUM(AG1794, AE1794, AC1794, AA1794, Y1794,W1794,U1794,S1794,Q1794,O1794,M1794,K1794,I1794,G1794)</f>
        <v>17</v>
      </c>
      <c r="AJ1794" s="2" t="str">
        <f>IF(AH1794=0,"INDEFERIDO","DEFERIDO")</f>
        <v>INDEFERIDO</v>
      </c>
      <c r="AK1794" s="2"/>
    </row>
    <row r="1795" spans="1:37" ht="63.75" hidden="1" x14ac:dyDescent="0.25">
      <c r="A1795" s="2" t="s">
        <v>804</v>
      </c>
      <c r="B1795" s="2">
        <v>164082</v>
      </c>
      <c r="C1795" s="2" t="s">
        <v>70</v>
      </c>
      <c r="D1795" s="2" t="s">
        <v>77</v>
      </c>
      <c r="E1795" s="2">
        <v>1070</v>
      </c>
      <c r="F1795" s="2" t="s">
        <v>449</v>
      </c>
      <c r="G1795" s="2">
        <v>120</v>
      </c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>
        <v>0</v>
      </c>
      <c r="AD1795" s="2" t="s">
        <v>47</v>
      </c>
      <c r="AE1795" s="2"/>
      <c r="AF1795" s="2"/>
      <c r="AG1795" s="2">
        <v>13</v>
      </c>
      <c r="AH1795" s="2">
        <f>SUM(G1795,I1795,K1795)</f>
        <v>120</v>
      </c>
      <c r="AI1795" s="2">
        <f>SUM(AG1795, AE1795, AC1795, AA1795, Y1795,W1795,U1795,S1795,Q1795,O1795,M1795,K1795,I1795,G1795)</f>
        <v>133</v>
      </c>
      <c r="AJ1795" s="2" t="str">
        <f>IF(AH1795=0,"INDEFERIDO","DEFERIDO")</f>
        <v>DEFERIDO</v>
      </c>
      <c r="AK1795" s="2"/>
    </row>
    <row r="1796" spans="1:37" ht="25.5" hidden="1" x14ac:dyDescent="0.25">
      <c r="A1796" s="2" t="s">
        <v>402</v>
      </c>
      <c r="B1796" s="2">
        <v>114298</v>
      </c>
      <c r="C1796" s="2" t="s">
        <v>70</v>
      </c>
      <c r="D1796" s="2" t="s">
        <v>77</v>
      </c>
      <c r="E1796" s="2">
        <v>694</v>
      </c>
      <c r="F1796" s="2" t="s">
        <v>250</v>
      </c>
      <c r="G1796" s="2">
        <v>0</v>
      </c>
      <c r="H1796" s="2" t="s">
        <v>54</v>
      </c>
      <c r="I1796" s="2">
        <v>0</v>
      </c>
      <c r="J1796" s="2" t="s">
        <v>54</v>
      </c>
      <c r="K1796" s="2">
        <v>0</v>
      </c>
      <c r="L1796" s="2" t="s">
        <v>54</v>
      </c>
      <c r="M1796" s="2">
        <v>0</v>
      </c>
      <c r="N1796" s="2" t="s">
        <v>54</v>
      </c>
      <c r="O1796" s="2">
        <v>0</v>
      </c>
      <c r="P1796" s="2" t="s">
        <v>54</v>
      </c>
      <c r="Q1796" s="2">
        <v>0</v>
      </c>
      <c r="R1796" s="2" t="s">
        <v>54</v>
      </c>
      <c r="S1796" s="2">
        <v>0</v>
      </c>
      <c r="T1796" s="2" t="s">
        <v>54</v>
      </c>
      <c r="U1796" s="2">
        <v>0</v>
      </c>
      <c r="V1796" s="2" t="s">
        <v>54</v>
      </c>
      <c r="W1796" s="2">
        <v>0</v>
      </c>
      <c r="X1796" s="2" t="s">
        <v>54</v>
      </c>
      <c r="Y1796" s="2">
        <v>0</v>
      </c>
      <c r="Z1796" s="2" t="s">
        <v>54</v>
      </c>
      <c r="AA1796" s="2">
        <v>0</v>
      </c>
      <c r="AB1796" s="2" t="s">
        <v>54</v>
      </c>
      <c r="AC1796" s="2">
        <v>0</v>
      </c>
      <c r="AD1796" s="2" t="s">
        <v>54</v>
      </c>
      <c r="AE1796" s="2">
        <v>0</v>
      </c>
      <c r="AF1796" s="2" t="s">
        <v>54</v>
      </c>
      <c r="AG1796" s="2">
        <v>18</v>
      </c>
      <c r="AH1796" s="2">
        <f>SUM(G1796,I1796,K1796)</f>
        <v>0</v>
      </c>
      <c r="AI1796" s="2">
        <f>SUM(AG1796,AE1796,AC1796,AA1796,Y1796,W1796,U1796,S1796,Q1796,O1796,M1796,K1796,I1796,G1796)</f>
        <v>18</v>
      </c>
      <c r="AJ1796" s="2" t="str">
        <f>IF(AH1796=0,"INDEFERIDO","DEFERIDO")</f>
        <v>INDEFERIDO</v>
      </c>
      <c r="AK1796" s="2"/>
    </row>
    <row r="1797" spans="1:37" ht="51" hidden="1" x14ac:dyDescent="0.25">
      <c r="A1797" s="2" t="s">
        <v>1106</v>
      </c>
      <c r="B1797" s="2">
        <v>135509</v>
      </c>
      <c r="C1797" s="2" t="s">
        <v>70</v>
      </c>
      <c r="D1797" s="2" t="s">
        <v>77</v>
      </c>
      <c r="E1797" s="2">
        <v>1071</v>
      </c>
      <c r="F1797" s="2" t="s">
        <v>449</v>
      </c>
      <c r="G1797" s="2">
        <v>120</v>
      </c>
      <c r="H1797" s="2"/>
      <c r="I1797" s="2"/>
      <c r="J1797" s="2"/>
      <c r="K1797" s="2"/>
      <c r="L1797" s="2"/>
      <c r="M1797" s="2"/>
      <c r="N1797" s="2"/>
      <c r="O1797" s="2"/>
      <c r="P1797" s="2"/>
      <c r="Q1797" s="2">
        <v>120</v>
      </c>
      <c r="R1797" s="2"/>
      <c r="S1797" s="2"/>
      <c r="T1797" s="2"/>
      <c r="U1797" s="2"/>
      <c r="V1797" s="2"/>
      <c r="W1797" s="2"/>
      <c r="X1797" s="2"/>
      <c r="Y1797" s="2"/>
      <c r="Z1797" s="2"/>
      <c r="AA1797" s="2">
        <v>0</v>
      </c>
      <c r="AB1797" s="2" t="s">
        <v>66</v>
      </c>
      <c r="AC1797" s="2">
        <v>25</v>
      </c>
      <c r="AD1797" s="2"/>
      <c r="AE1797" s="2">
        <v>2</v>
      </c>
      <c r="AF1797" s="2"/>
      <c r="AG1797" s="2">
        <v>17</v>
      </c>
      <c r="AH1797" s="2">
        <f>SUM(G1797,I1797,K1797)</f>
        <v>120</v>
      </c>
      <c r="AI1797" s="2">
        <f>SUM(AG1797, AE1797, AC1797, AA1797, Y1797,W1797,U1797,S1797,Q1797,O1797,M1797,K1797,I1797,G1797)</f>
        <v>284</v>
      </c>
      <c r="AJ1797" s="2" t="str">
        <f>IF(AH1797=0,"INDEFERIDO","DEFERIDO")</f>
        <v>DEFERIDO</v>
      </c>
      <c r="AK1797" s="2"/>
    </row>
    <row r="1798" spans="1:37" ht="51" hidden="1" x14ac:dyDescent="0.25">
      <c r="A1798" s="2" t="s">
        <v>804</v>
      </c>
      <c r="B1798" s="2">
        <v>114244</v>
      </c>
      <c r="C1798" s="2" t="s">
        <v>70</v>
      </c>
      <c r="D1798" s="2" t="s">
        <v>77</v>
      </c>
      <c r="E1798" s="2">
        <v>695</v>
      </c>
      <c r="F1798" s="2" t="s">
        <v>250</v>
      </c>
      <c r="G1798" s="2">
        <v>120</v>
      </c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>
        <v>0</v>
      </c>
      <c r="AF1798" s="2" t="s">
        <v>132</v>
      </c>
      <c r="AG1798" s="2">
        <v>18</v>
      </c>
      <c r="AH1798" s="2">
        <f>SUM(G1798,I1798,K1798)</f>
        <v>120</v>
      </c>
      <c r="AI1798" s="2">
        <f>SUM(AG1798, AE1798, AC1798, AA1798, Y1798,W1798,U1798,S1798,Q1798,O1798,M1798,K1798,I1798,G1798)</f>
        <v>138</v>
      </c>
      <c r="AJ1798" s="2" t="str">
        <f>IF(AH1798=0,"INDEFERIDO","DEFERIDO")</f>
        <v>DEFERIDO</v>
      </c>
      <c r="AK1798" s="2"/>
    </row>
    <row r="1799" spans="1:37" hidden="1" x14ac:dyDescent="0.25">
      <c r="A1799" s="2" t="s">
        <v>398</v>
      </c>
      <c r="B1799" s="2">
        <v>183411</v>
      </c>
      <c r="C1799" s="2" t="s">
        <v>70</v>
      </c>
      <c r="D1799" s="2" t="s">
        <v>77</v>
      </c>
      <c r="E1799" s="2">
        <v>1072</v>
      </c>
      <c r="F1799" s="2" t="s">
        <v>449</v>
      </c>
      <c r="G1799" s="2">
        <v>120</v>
      </c>
      <c r="H1799" s="2"/>
      <c r="I1799" s="2"/>
      <c r="J1799" s="2"/>
      <c r="K1799" s="2"/>
      <c r="L1799" s="2"/>
      <c r="M1799" s="2"/>
      <c r="N1799" s="2"/>
      <c r="O1799" s="2"/>
      <c r="P1799" s="2"/>
      <c r="Q1799" s="2">
        <v>80</v>
      </c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>
        <v>15</v>
      </c>
      <c r="AD1799" s="2"/>
      <c r="AE1799" s="2"/>
      <c r="AF1799" s="2"/>
      <c r="AG1799" s="2">
        <v>5</v>
      </c>
      <c r="AH1799" s="2">
        <f>SUM(G1799,I1799,K1799)</f>
        <v>120</v>
      </c>
      <c r="AI1799" s="2">
        <f>SUM(AG1799,AE1799,AC1799,AA1799,Y1799,W1799,U1799,S1799,Q1799,O1799,M1799,K1799,I1799,G1799)</f>
        <v>220</v>
      </c>
      <c r="AJ1799" s="2" t="str">
        <f>IF(AH1799=0,"INDEFERIDO","DEFERIDO")</f>
        <v>DEFERIDO</v>
      </c>
      <c r="AK1799" s="2"/>
    </row>
    <row r="1800" spans="1:37" ht="114.75" hidden="1" x14ac:dyDescent="0.25">
      <c r="A1800" s="2" t="s">
        <v>397</v>
      </c>
      <c r="B1800" s="2">
        <v>183402</v>
      </c>
      <c r="C1800" s="2" t="s">
        <v>70</v>
      </c>
      <c r="D1800" s="2" t="s">
        <v>77</v>
      </c>
      <c r="E1800" s="2">
        <v>1073</v>
      </c>
      <c r="F1800" s="2" t="s">
        <v>449</v>
      </c>
      <c r="G1800" s="2">
        <v>0</v>
      </c>
      <c r="H1800" s="2" t="s">
        <v>67</v>
      </c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>
        <v>5</v>
      </c>
      <c r="AH1800" s="2">
        <f>SUM(G1800,I1800,K1800)</f>
        <v>0</v>
      </c>
      <c r="AI1800" s="2">
        <f>SUM(AG1800,AE1800,AC1800,AA1800,Y1800,W1800,U1800,S1800,Q1800,O1800,M1800,K1800,I1800,G1800)</f>
        <v>5</v>
      </c>
      <c r="AJ1800" s="2" t="str">
        <f>IF(AH1800=0,"INDEFERIDO","DEFERIDO")</f>
        <v>INDEFERIDO</v>
      </c>
      <c r="AK1800" s="2"/>
    </row>
    <row r="1801" spans="1:37" ht="63.75" hidden="1" x14ac:dyDescent="0.25">
      <c r="A1801" s="2" t="s">
        <v>804</v>
      </c>
      <c r="B1801" s="2">
        <v>164082</v>
      </c>
      <c r="C1801" s="2" t="s">
        <v>70</v>
      </c>
      <c r="D1801" s="2" t="s">
        <v>77</v>
      </c>
      <c r="E1801" s="2">
        <v>696</v>
      </c>
      <c r="F1801" s="2" t="s">
        <v>250</v>
      </c>
      <c r="G1801" s="2">
        <v>120</v>
      </c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>
        <v>0</v>
      </c>
      <c r="AD1801" s="2" t="s">
        <v>47</v>
      </c>
      <c r="AE1801" s="2"/>
      <c r="AF1801" s="2"/>
      <c r="AG1801" s="2">
        <v>13</v>
      </c>
      <c r="AH1801" s="2">
        <f>SUM(G1801,I1801,K1801)</f>
        <v>120</v>
      </c>
      <c r="AI1801" s="2">
        <f>SUM(AG1801, AE1801, AC1801, AA1801, Y1801,W1801,U1801,S1801,Q1801,O1801,M1801,K1801,I1801,G1801)</f>
        <v>133</v>
      </c>
      <c r="AJ1801" s="2" t="str">
        <f>IF(AH1801=0,"INDEFERIDO","DEFERIDO")</f>
        <v>DEFERIDO</v>
      </c>
      <c r="AK1801" s="2"/>
    </row>
    <row r="1802" spans="1:37" ht="51" hidden="1" x14ac:dyDescent="0.25">
      <c r="A1802" s="2" t="s">
        <v>600</v>
      </c>
      <c r="B1802" s="2">
        <v>54823</v>
      </c>
      <c r="C1802" s="2" t="s">
        <v>95</v>
      </c>
      <c r="D1802" s="2" t="s">
        <v>96</v>
      </c>
      <c r="E1802" s="2">
        <v>1074</v>
      </c>
      <c r="F1802" s="2" t="s">
        <v>449</v>
      </c>
      <c r="G1802" s="2">
        <v>120</v>
      </c>
      <c r="H1802" s="2"/>
      <c r="I1802" s="2"/>
      <c r="J1802" s="2"/>
      <c r="K1802" s="2"/>
      <c r="L1802" s="2"/>
      <c r="M1802" s="2"/>
      <c r="N1802" s="2"/>
      <c r="O1802" s="2"/>
      <c r="P1802" s="2"/>
      <c r="Q1802" s="2">
        <v>40</v>
      </c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>
        <v>25</v>
      </c>
      <c r="AD1802" s="2"/>
      <c r="AE1802" s="2">
        <v>0</v>
      </c>
      <c r="AF1802" s="2" t="s">
        <v>132</v>
      </c>
      <c r="AG1802" s="2">
        <v>21</v>
      </c>
      <c r="AH1802" s="2">
        <f>SUM(G1802,I1802,K1802)</f>
        <v>120</v>
      </c>
      <c r="AI1802" s="2">
        <f>SUM(AG1802,AE1802,AC1802,AA1802,Y1802,W1802,U1802,S1802,Q1802,O1802,M1802,K1802,I1802,G1802)</f>
        <v>206</v>
      </c>
      <c r="AJ1802" s="2" t="str">
        <f>IF(AH1802=0,"INDEFERIDO","DEFERIDO")</f>
        <v>DEFERIDO</v>
      </c>
      <c r="AK1802" s="2"/>
    </row>
    <row r="1803" spans="1:37" ht="25.5" hidden="1" x14ac:dyDescent="0.25">
      <c r="A1803" s="2" t="s">
        <v>403</v>
      </c>
      <c r="B1803" s="2">
        <v>167215</v>
      </c>
      <c r="C1803" s="2" t="s">
        <v>247</v>
      </c>
      <c r="D1803" s="2" t="s">
        <v>248</v>
      </c>
      <c r="E1803" s="2">
        <v>700</v>
      </c>
      <c r="F1803" s="2" t="s">
        <v>250</v>
      </c>
      <c r="G1803" s="2">
        <v>0</v>
      </c>
      <c r="H1803" s="2" t="s">
        <v>54</v>
      </c>
      <c r="I1803" s="2">
        <v>0</v>
      </c>
      <c r="J1803" s="2" t="s">
        <v>54</v>
      </c>
      <c r="K1803" s="2">
        <v>0</v>
      </c>
      <c r="L1803" s="2" t="s">
        <v>54</v>
      </c>
      <c r="M1803" s="2">
        <v>0</v>
      </c>
      <c r="N1803" s="2" t="s">
        <v>54</v>
      </c>
      <c r="O1803" s="2">
        <v>0</v>
      </c>
      <c r="P1803" s="2" t="s">
        <v>54</v>
      </c>
      <c r="Q1803" s="2">
        <v>0</v>
      </c>
      <c r="R1803" s="2" t="s">
        <v>54</v>
      </c>
      <c r="S1803" s="2">
        <v>0</v>
      </c>
      <c r="T1803" s="2" t="s">
        <v>54</v>
      </c>
      <c r="U1803" s="2">
        <v>0</v>
      </c>
      <c r="V1803" s="2" t="s">
        <v>54</v>
      </c>
      <c r="W1803" s="2">
        <v>0</v>
      </c>
      <c r="X1803" s="2" t="s">
        <v>54</v>
      </c>
      <c r="Y1803" s="2">
        <v>0</v>
      </c>
      <c r="Z1803" s="2" t="s">
        <v>54</v>
      </c>
      <c r="AA1803" s="2">
        <v>0</v>
      </c>
      <c r="AB1803" s="2" t="s">
        <v>54</v>
      </c>
      <c r="AC1803" s="2">
        <v>0</v>
      </c>
      <c r="AD1803" s="2" t="s">
        <v>54</v>
      </c>
      <c r="AE1803" s="2">
        <v>0</v>
      </c>
      <c r="AF1803" s="2" t="s">
        <v>54</v>
      </c>
      <c r="AG1803" s="2">
        <v>12</v>
      </c>
      <c r="AH1803" s="2">
        <f>SUM(G1803,I1803,K1803)</f>
        <v>0</v>
      </c>
      <c r="AI1803" s="2">
        <f>SUM(AG1803,AE1803,AC1803,AA1803,Y1803,W1803,U1803,S1803,Q1803,O1803,M1803,K1803,I1803,G1803)</f>
        <v>12</v>
      </c>
      <c r="AJ1803" s="2" t="str">
        <f>IF(AH1803=0,"INDEFERIDO","DEFERIDO")</f>
        <v>INDEFERIDO</v>
      </c>
      <c r="AK1803" s="2"/>
    </row>
    <row r="1804" spans="1:37" ht="51" hidden="1" x14ac:dyDescent="0.25">
      <c r="A1804" s="2" t="s">
        <v>600</v>
      </c>
      <c r="B1804" s="2">
        <v>57510</v>
      </c>
      <c r="C1804" s="2" t="s">
        <v>95</v>
      </c>
      <c r="D1804" s="2" t="s">
        <v>96</v>
      </c>
      <c r="E1804" s="2">
        <v>1075</v>
      </c>
      <c r="F1804" s="2" t="s">
        <v>449</v>
      </c>
      <c r="G1804" s="2">
        <v>120</v>
      </c>
      <c r="H1804" s="2"/>
      <c r="I1804" s="2"/>
      <c r="J1804" s="2"/>
      <c r="K1804" s="2"/>
      <c r="L1804" s="2"/>
      <c r="M1804" s="2"/>
      <c r="N1804" s="2"/>
      <c r="O1804" s="2"/>
      <c r="P1804" s="2"/>
      <c r="Q1804" s="2">
        <v>40</v>
      </c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>
        <v>0</v>
      </c>
      <c r="AF1804" s="2" t="s">
        <v>132</v>
      </c>
      <c r="AG1804" s="2">
        <v>21</v>
      </c>
      <c r="AH1804" s="2">
        <f>SUM(G1804,I1804,K1804)</f>
        <v>120</v>
      </c>
      <c r="AI1804" s="2">
        <f>SUM(AG1804,AE1804,AC1804,AA1804,Y1804,W1804,U1804,S1804,Q1804,O1804,M1804,K1804,I1804,G1804)</f>
        <v>181</v>
      </c>
      <c r="AJ1804" s="2" t="str">
        <f>IF(AH1804=0,"INDEFERIDO","DEFERIDO")</f>
        <v>DEFERIDO</v>
      </c>
      <c r="AK1804" s="2"/>
    </row>
    <row r="1805" spans="1:37" ht="63.75" hidden="1" x14ac:dyDescent="0.25">
      <c r="A1805" s="2" t="s">
        <v>232</v>
      </c>
      <c r="B1805" s="2">
        <v>71366</v>
      </c>
      <c r="C1805" s="2" t="s">
        <v>109</v>
      </c>
      <c r="D1805" s="2" t="s">
        <v>110</v>
      </c>
      <c r="E1805" s="2">
        <v>704</v>
      </c>
      <c r="F1805" s="2" t="s">
        <v>250</v>
      </c>
      <c r="G1805" s="2">
        <v>0</v>
      </c>
      <c r="H1805" s="2" t="s">
        <v>46</v>
      </c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>
        <v>0</v>
      </c>
      <c r="V1805" s="2" t="s">
        <v>376</v>
      </c>
      <c r="W1805" s="2">
        <v>0</v>
      </c>
      <c r="X1805" s="2" t="s">
        <v>82</v>
      </c>
      <c r="Y1805" s="2"/>
      <c r="Z1805" s="2"/>
      <c r="AA1805" s="2"/>
      <c r="AB1805" s="2"/>
      <c r="AC1805" s="2">
        <v>5</v>
      </c>
      <c r="AD1805" s="2"/>
      <c r="AE1805" s="2">
        <v>0</v>
      </c>
      <c r="AF1805" s="2" t="s">
        <v>132</v>
      </c>
      <c r="AG1805" s="2">
        <v>17</v>
      </c>
      <c r="AH1805" s="2">
        <f>SUM(G1805,I1805,K1805)</f>
        <v>0</v>
      </c>
      <c r="AI1805" s="2">
        <f>SUM(AG1805,AE1805,AC1805,AA1805,Y1805,W1805,U1805,S1805,Q1805,O1805,M1805,K1805,I1805,G1805)</f>
        <v>22</v>
      </c>
      <c r="AJ1805" s="2" t="str">
        <f>IF(AH1805=0,"INDEFERIDO","DEFERIDO")</f>
        <v>INDEFERIDO</v>
      </c>
      <c r="AK1805" s="2"/>
    </row>
    <row r="1806" spans="1:37" ht="25.5" hidden="1" x14ac:dyDescent="0.25">
      <c r="A1806" s="2" t="s">
        <v>601</v>
      </c>
      <c r="B1806" s="2">
        <v>182763</v>
      </c>
      <c r="C1806" s="2" t="s">
        <v>70</v>
      </c>
      <c r="D1806" s="2" t="s">
        <v>77</v>
      </c>
      <c r="E1806" s="2">
        <v>1078</v>
      </c>
      <c r="F1806" s="2" t="s">
        <v>449</v>
      </c>
      <c r="G1806" s="2">
        <v>0</v>
      </c>
      <c r="H1806" s="2" t="s">
        <v>54</v>
      </c>
      <c r="I1806" s="2">
        <v>0</v>
      </c>
      <c r="J1806" s="2" t="s">
        <v>54</v>
      </c>
      <c r="K1806" s="2">
        <v>0</v>
      </c>
      <c r="L1806" s="2" t="s">
        <v>54</v>
      </c>
      <c r="M1806" s="2">
        <v>0</v>
      </c>
      <c r="N1806" s="2" t="s">
        <v>54</v>
      </c>
      <c r="O1806" s="2">
        <v>0</v>
      </c>
      <c r="P1806" s="2" t="s">
        <v>54</v>
      </c>
      <c r="Q1806" s="2">
        <v>0</v>
      </c>
      <c r="R1806" s="2" t="s">
        <v>54</v>
      </c>
      <c r="S1806" s="2">
        <v>0</v>
      </c>
      <c r="T1806" s="2" t="s">
        <v>54</v>
      </c>
      <c r="U1806" s="2">
        <v>0</v>
      </c>
      <c r="V1806" s="2" t="s">
        <v>54</v>
      </c>
      <c r="W1806" s="2">
        <v>0</v>
      </c>
      <c r="X1806" s="2" t="s">
        <v>54</v>
      </c>
      <c r="Y1806" s="2">
        <v>0</v>
      </c>
      <c r="Z1806" s="2" t="s">
        <v>54</v>
      </c>
      <c r="AA1806" s="2">
        <v>0</v>
      </c>
      <c r="AB1806" s="2" t="s">
        <v>54</v>
      </c>
      <c r="AC1806" s="2">
        <v>0</v>
      </c>
      <c r="AD1806" s="2" t="s">
        <v>54</v>
      </c>
      <c r="AE1806" s="2">
        <v>0</v>
      </c>
      <c r="AF1806" s="2" t="s">
        <v>54</v>
      </c>
      <c r="AG1806" s="2">
        <v>6</v>
      </c>
      <c r="AH1806" s="2">
        <f>SUM(G1806,I1806,K1806)</f>
        <v>0</v>
      </c>
      <c r="AI1806" s="2">
        <f>SUM(AG1806,AE1806,AC1806,AA1806,Y1806,W1806,U1806,S1806,Q1806,O1806,M1806,K1806,I1806,G1806)</f>
        <v>6</v>
      </c>
      <c r="AJ1806" s="2" t="str">
        <f>IF(AH1806=0,"INDEFERIDO","DEFERIDO")</f>
        <v>INDEFERIDO</v>
      </c>
      <c r="AK1806" s="2"/>
    </row>
    <row r="1807" spans="1:37" ht="25.5" hidden="1" x14ac:dyDescent="0.25">
      <c r="A1807" s="2" t="s">
        <v>602</v>
      </c>
      <c r="B1807" s="2">
        <v>53986</v>
      </c>
      <c r="C1807" s="2" t="s">
        <v>70</v>
      </c>
      <c r="D1807" s="2" t="s">
        <v>77</v>
      </c>
      <c r="E1807" s="2">
        <v>1080</v>
      </c>
      <c r="F1807" s="2" t="s">
        <v>449</v>
      </c>
      <c r="G1807" s="2">
        <v>0</v>
      </c>
      <c r="H1807" s="2" t="s">
        <v>54</v>
      </c>
      <c r="I1807" s="2">
        <v>0</v>
      </c>
      <c r="J1807" s="2" t="s">
        <v>54</v>
      </c>
      <c r="K1807" s="2">
        <v>0</v>
      </c>
      <c r="L1807" s="2" t="s">
        <v>54</v>
      </c>
      <c r="M1807" s="2">
        <v>0</v>
      </c>
      <c r="N1807" s="2" t="s">
        <v>54</v>
      </c>
      <c r="O1807" s="2">
        <v>0</v>
      </c>
      <c r="P1807" s="2" t="s">
        <v>54</v>
      </c>
      <c r="Q1807" s="2">
        <v>0</v>
      </c>
      <c r="R1807" s="2" t="s">
        <v>54</v>
      </c>
      <c r="S1807" s="2">
        <v>0</v>
      </c>
      <c r="T1807" s="2" t="s">
        <v>54</v>
      </c>
      <c r="U1807" s="2">
        <v>0</v>
      </c>
      <c r="V1807" s="2" t="s">
        <v>54</v>
      </c>
      <c r="W1807" s="2">
        <v>0</v>
      </c>
      <c r="X1807" s="2" t="s">
        <v>54</v>
      </c>
      <c r="Y1807" s="2">
        <v>0</v>
      </c>
      <c r="Z1807" s="2" t="s">
        <v>54</v>
      </c>
      <c r="AA1807" s="2">
        <v>0</v>
      </c>
      <c r="AB1807" s="2" t="s">
        <v>54</v>
      </c>
      <c r="AC1807" s="2">
        <v>0</v>
      </c>
      <c r="AD1807" s="2" t="s">
        <v>54</v>
      </c>
      <c r="AE1807" s="2">
        <v>0</v>
      </c>
      <c r="AF1807" s="2" t="s">
        <v>54</v>
      </c>
      <c r="AG1807" s="2">
        <v>14</v>
      </c>
      <c r="AH1807" s="2">
        <f>SUM(G1807,I1807,K1807)</f>
        <v>0</v>
      </c>
      <c r="AI1807" s="2">
        <f>SUM(AG1807,AE1807,AC1807,AA1807,Y1807,W1807,U1807,S1807,Q1807,O1807,M1807,K1807,I1807,G1807)</f>
        <v>14</v>
      </c>
      <c r="AJ1807" s="2" t="str">
        <f>IF(AH1807=0,"INDEFERIDO","DEFERIDO")</f>
        <v>INDEFERIDO</v>
      </c>
      <c r="AK1807" s="2"/>
    </row>
    <row r="1808" spans="1:37" hidden="1" x14ac:dyDescent="0.25">
      <c r="A1808" s="2" t="s">
        <v>603</v>
      </c>
      <c r="B1808" s="2">
        <v>166639</v>
      </c>
      <c r="C1808" s="2" t="s">
        <v>70</v>
      </c>
      <c r="D1808" s="2" t="s">
        <v>77</v>
      </c>
      <c r="E1808" s="2">
        <v>1081</v>
      </c>
      <c r="F1808" s="2" t="s">
        <v>449</v>
      </c>
      <c r="G1808" s="2">
        <v>120</v>
      </c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>
        <v>12</v>
      </c>
      <c r="AH1808" s="2">
        <f>SUM(G1808,I1808,K1808)</f>
        <v>120</v>
      </c>
      <c r="AI1808" s="2">
        <f>SUM(AG1808,AE1808,AC1808,AA1808,Y1808,W1808,U1808,S1808,Q1808,O1808,M1808,K1808,I1808,G1808)</f>
        <v>132</v>
      </c>
      <c r="AJ1808" s="2" t="str">
        <f>IF(AH1808=0,"INDEFERIDO","DEFERIDO")</f>
        <v>DEFERIDO</v>
      </c>
      <c r="AK1808" s="2"/>
    </row>
    <row r="1809" spans="1:37" hidden="1" x14ac:dyDescent="0.25">
      <c r="A1809" s="2" t="s">
        <v>1202</v>
      </c>
      <c r="B1809" s="2">
        <v>65110</v>
      </c>
      <c r="C1809" s="2" t="s">
        <v>70</v>
      </c>
      <c r="D1809" s="2" t="s">
        <v>77</v>
      </c>
      <c r="E1809" s="2">
        <v>705</v>
      </c>
      <c r="F1809" s="2" t="s">
        <v>250</v>
      </c>
      <c r="G1809" s="2">
        <v>120</v>
      </c>
      <c r="H1809" s="2"/>
      <c r="I1809" s="2"/>
      <c r="J1809" s="2"/>
      <c r="K1809" s="2"/>
      <c r="L1809" s="2"/>
      <c r="M1809" s="2"/>
      <c r="N1809" s="2"/>
      <c r="O1809" s="2"/>
      <c r="P1809" s="2"/>
      <c r="Q1809" s="2">
        <v>40</v>
      </c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>
        <v>25</v>
      </c>
      <c r="AH1809" s="2">
        <f>SUM(G1809,I1809,K1809)</f>
        <v>120</v>
      </c>
      <c r="AI1809" s="2">
        <f>SUM(AG1809, AE1809, AC1809, AA1809, Y1809,W1809,U1809,S1809,Q1809,O1809,M1809,K1809,I1809,G1809)</f>
        <v>185</v>
      </c>
      <c r="AJ1809" s="2" t="str">
        <f>IF(AH1809=0,"INDEFERIDO","DEFERIDO")</f>
        <v>DEFERIDO</v>
      </c>
      <c r="AK1809" s="2"/>
    </row>
    <row r="1810" spans="1:37" ht="25.5" hidden="1" x14ac:dyDescent="0.25">
      <c r="A1810" s="2" t="s">
        <v>1002</v>
      </c>
      <c r="B1810" s="2">
        <v>166446</v>
      </c>
      <c r="C1810" s="2" t="s">
        <v>70</v>
      </c>
      <c r="D1810" s="2" t="s">
        <v>77</v>
      </c>
      <c r="E1810" s="2">
        <v>1082</v>
      </c>
      <c r="F1810" s="2" t="s">
        <v>449</v>
      </c>
      <c r="G1810" s="2">
        <v>0</v>
      </c>
      <c r="H1810" s="2" t="s">
        <v>54</v>
      </c>
      <c r="I1810" s="2">
        <v>0</v>
      </c>
      <c r="J1810" s="2" t="s">
        <v>54</v>
      </c>
      <c r="K1810" s="2">
        <v>0</v>
      </c>
      <c r="L1810" s="2" t="s">
        <v>54</v>
      </c>
      <c r="M1810" s="2">
        <v>0</v>
      </c>
      <c r="N1810" s="2" t="s">
        <v>54</v>
      </c>
      <c r="O1810" s="2">
        <v>0</v>
      </c>
      <c r="P1810" s="2" t="s">
        <v>54</v>
      </c>
      <c r="Q1810" s="2">
        <v>0</v>
      </c>
      <c r="R1810" s="2" t="s">
        <v>54</v>
      </c>
      <c r="S1810" s="2">
        <v>0</v>
      </c>
      <c r="T1810" s="2" t="s">
        <v>54</v>
      </c>
      <c r="U1810" s="2">
        <v>0</v>
      </c>
      <c r="V1810" s="2" t="s">
        <v>54</v>
      </c>
      <c r="W1810" s="2">
        <v>0</v>
      </c>
      <c r="X1810" s="2" t="s">
        <v>54</v>
      </c>
      <c r="Y1810" s="2">
        <v>0</v>
      </c>
      <c r="Z1810" s="2" t="s">
        <v>54</v>
      </c>
      <c r="AA1810" s="2">
        <v>0</v>
      </c>
      <c r="AB1810" s="2" t="s">
        <v>54</v>
      </c>
      <c r="AC1810" s="2">
        <v>0</v>
      </c>
      <c r="AD1810" s="2" t="s">
        <v>54</v>
      </c>
      <c r="AE1810" s="2">
        <v>0</v>
      </c>
      <c r="AF1810" s="2" t="s">
        <v>54</v>
      </c>
      <c r="AG1810" s="2">
        <v>12</v>
      </c>
      <c r="AH1810" s="2">
        <f>SUM(G1810,I1810,K1810)</f>
        <v>0</v>
      </c>
      <c r="AI1810" s="2">
        <f>SUM(AG1810, AE1810, AC1810, AA1810, Y1810,W1810,U1810,S1810,Q1810,O1810,M1810,K1810,I1810,G1810)</f>
        <v>12</v>
      </c>
      <c r="AJ1810" s="2" t="str">
        <f>IF(AH1810=0,"INDEFERIDO","DEFERIDO")</f>
        <v>INDEFERIDO</v>
      </c>
      <c r="AK1810" s="2"/>
    </row>
    <row r="1811" spans="1:37" hidden="1" x14ac:dyDescent="0.25">
      <c r="A1811" s="2" t="s">
        <v>400</v>
      </c>
      <c r="B1811" s="2">
        <v>180367</v>
      </c>
      <c r="C1811" s="2" t="s">
        <v>70</v>
      </c>
      <c r="D1811" s="2" t="s">
        <v>77</v>
      </c>
      <c r="E1811" s="2">
        <v>1084</v>
      </c>
      <c r="F1811" s="2" t="s">
        <v>449</v>
      </c>
      <c r="G1811" s="2">
        <v>120</v>
      </c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>
        <v>10</v>
      </c>
      <c r="AH1811" s="2">
        <f>SUM(G1811,I1811,K1811)</f>
        <v>120</v>
      </c>
      <c r="AI1811" s="2">
        <f>SUM(AG1811,AE1811,AC1811,AA1811,Y1811,W1811,U1811,S1811,Q1811,O1811,M1811,K1811,I1811,G1811)</f>
        <v>130</v>
      </c>
      <c r="AJ1811" s="2" t="str">
        <f>IF(AH1811=0,"INDEFERIDO","DEFERIDO")</f>
        <v>DEFERIDO</v>
      </c>
      <c r="AK1811" s="2"/>
    </row>
    <row r="1812" spans="1:37" hidden="1" x14ac:dyDescent="0.25">
      <c r="A1812" s="2" t="s">
        <v>1122</v>
      </c>
      <c r="B1812" s="2">
        <v>71830</v>
      </c>
      <c r="C1812" s="2" t="s">
        <v>70</v>
      </c>
      <c r="D1812" s="2" t="s">
        <v>31</v>
      </c>
      <c r="E1812" s="2">
        <v>706</v>
      </c>
      <c r="F1812" s="2" t="s">
        <v>250</v>
      </c>
      <c r="G1812" s="2">
        <v>120</v>
      </c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>
        <v>32</v>
      </c>
      <c r="AH1812" s="2">
        <f>SUM(G1812,I1812,K1812)</f>
        <v>120</v>
      </c>
      <c r="AI1812" s="2">
        <f>SUM(AG1812, AE1812, AC1812, AA1812, Y1812,W1812,U1812,S1812,Q1812,O1812,M1812,K1812,I1812,G1812)</f>
        <v>152</v>
      </c>
      <c r="AJ1812" s="2" t="str">
        <f>IF(AH1812=0,"INDEFERIDO","DEFERIDO")</f>
        <v>DEFERIDO</v>
      </c>
      <c r="AK1812" s="2"/>
    </row>
    <row r="1813" spans="1:37" ht="63.75" hidden="1" x14ac:dyDescent="0.25">
      <c r="A1813" s="2" t="s">
        <v>741</v>
      </c>
      <c r="B1813" s="2">
        <v>65179</v>
      </c>
      <c r="C1813" s="2" t="s">
        <v>70</v>
      </c>
      <c r="D1813" s="2" t="s">
        <v>77</v>
      </c>
      <c r="E1813" s="2">
        <v>1085</v>
      </c>
      <c r="F1813" s="2" t="s">
        <v>449</v>
      </c>
      <c r="G1813" s="2">
        <v>120</v>
      </c>
      <c r="H1813" s="2"/>
      <c r="I1813" s="2"/>
      <c r="J1813" s="2"/>
      <c r="K1813" s="2">
        <v>0</v>
      </c>
      <c r="L1813" s="2" t="s">
        <v>72</v>
      </c>
      <c r="M1813" s="2"/>
      <c r="N1813" s="2"/>
      <c r="O1813" s="2"/>
      <c r="P1813" s="2"/>
      <c r="Q1813" s="2">
        <v>0</v>
      </c>
      <c r="R1813" s="2" t="s">
        <v>117</v>
      </c>
      <c r="S1813" s="2"/>
      <c r="T1813" s="2"/>
      <c r="U1813" s="2"/>
      <c r="V1813" s="2"/>
      <c r="W1813" s="2">
        <v>30</v>
      </c>
      <c r="X1813" s="2">
        <v>1</v>
      </c>
      <c r="Y1813" s="2">
        <v>0</v>
      </c>
      <c r="Z1813" s="2" t="s">
        <v>220</v>
      </c>
      <c r="AA1813" s="2"/>
      <c r="AB1813" s="2"/>
      <c r="AC1813" s="2">
        <v>0</v>
      </c>
      <c r="AD1813" s="2" t="s">
        <v>47</v>
      </c>
      <c r="AE1813" s="2"/>
      <c r="AF1813" s="2"/>
      <c r="AG1813" s="2">
        <v>25</v>
      </c>
      <c r="AH1813" s="2">
        <f>SUM(G1813,I1813,K1813)</f>
        <v>120</v>
      </c>
      <c r="AI1813" s="2">
        <f>SUM(AG1813, AE1813, AC1813, AA1813, Y1813,W1813,U1813,S1813,Q1813,O1813,M1813,K1813,I1813,G1813)</f>
        <v>175</v>
      </c>
      <c r="AJ1813" s="2" t="str">
        <f>IF(AH1813=0,"INDEFERIDO","DEFERIDO")</f>
        <v>DEFERIDO</v>
      </c>
      <c r="AK1813" s="2"/>
    </row>
    <row r="1814" spans="1:37" ht="25.5" hidden="1" x14ac:dyDescent="0.25">
      <c r="A1814" s="2" t="s">
        <v>1225</v>
      </c>
      <c r="B1814" s="2">
        <v>180403</v>
      </c>
      <c r="C1814" s="2" t="s">
        <v>70</v>
      </c>
      <c r="D1814" s="2" t="s">
        <v>26</v>
      </c>
      <c r="E1814" s="2">
        <v>707</v>
      </c>
      <c r="F1814" s="2" t="s">
        <v>250</v>
      </c>
      <c r="G1814" s="2">
        <v>0</v>
      </c>
      <c r="H1814" s="2" t="s">
        <v>54</v>
      </c>
      <c r="I1814" s="2">
        <v>0</v>
      </c>
      <c r="J1814" s="2" t="s">
        <v>54</v>
      </c>
      <c r="K1814" s="2">
        <v>0</v>
      </c>
      <c r="L1814" s="2" t="s">
        <v>54</v>
      </c>
      <c r="M1814" s="2">
        <v>0</v>
      </c>
      <c r="N1814" s="2" t="s">
        <v>54</v>
      </c>
      <c r="O1814" s="2">
        <v>0</v>
      </c>
      <c r="P1814" s="2" t="s">
        <v>54</v>
      </c>
      <c r="Q1814" s="2">
        <v>0</v>
      </c>
      <c r="R1814" s="2" t="s">
        <v>54</v>
      </c>
      <c r="S1814" s="2">
        <v>0</v>
      </c>
      <c r="T1814" s="2" t="s">
        <v>54</v>
      </c>
      <c r="U1814" s="2">
        <v>0</v>
      </c>
      <c r="V1814" s="2" t="s">
        <v>54</v>
      </c>
      <c r="W1814" s="2">
        <v>0</v>
      </c>
      <c r="X1814" s="2" t="s">
        <v>54</v>
      </c>
      <c r="Y1814" s="2">
        <v>0</v>
      </c>
      <c r="Z1814" s="2" t="s">
        <v>54</v>
      </c>
      <c r="AA1814" s="2">
        <v>0</v>
      </c>
      <c r="AB1814" s="2" t="s">
        <v>54</v>
      </c>
      <c r="AC1814" s="2">
        <v>0</v>
      </c>
      <c r="AD1814" s="2" t="s">
        <v>54</v>
      </c>
      <c r="AE1814" s="2">
        <v>0</v>
      </c>
      <c r="AF1814" s="2" t="s">
        <v>54</v>
      </c>
      <c r="AG1814" s="2">
        <v>10</v>
      </c>
      <c r="AH1814" s="2">
        <f>SUM(G1814,I1814,K1814)</f>
        <v>0</v>
      </c>
      <c r="AI1814" s="2">
        <f>SUM(AG1814, AE1814, AC1814, AA1814, Y1814,W1814,U1814,S1814,Q1814,O1814,M1814,K1814,I1814,G1814)</f>
        <v>10</v>
      </c>
      <c r="AJ1814" s="2" t="str">
        <f>IF(AH1814=0,"INDEFERIDO","DEFERIDO")</f>
        <v>INDEFERIDO</v>
      </c>
      <c r="AK1814" s="2"/>
    </row>
    <row r="1815" spans="1:37" ht="25.5" hidden="1" x14ac:dyDescent="0.25">
      <c r="A1815" s="2" t="s">
        <v>705</v>
      </c>
      <c r="B1815" s="2">
        <v>132174</v>
      </c>
      <c r="C1815" s="2" t="s">
        <v>70</v>
      </c>
      <c r="D1815" s="2" t="s">
        <v>77</v>
      </c>
      <c r="E1815" s="2">
        <v>1086</v>
      </c>
      <c r="F1815" s="2" t="s">
        <v>449</v>
      </c>
      <c r="G1815" s="2">
        <v>0</v>
      </c>
      <c r="H1815" s="2" t="s">
        <v>54</v>
      </c>
      <c r="I1815" s="2">
        <v>0</v>
      </c>
      <c r="J1815" s="2" t="s">
        <v>54</v>
      </c>
      <c r="K1815" s="2">
        <v>0</v>
      </c>
      <c r="L1815" s="2" t="s">
        <v>54</v>
      </c>
      <c r="M1815" s="2">
        <v>0</v>
      </c>
      <c r="N1815" s="2" t="s">
        <v>54</v>
      </c>
      <c r="O1815" s="2">
        <v>0</v>
      </c>
      <c r="P1815" s="2" t="s">
        <v>54</v>
      </c>
      <c r="Q1815" s="2">
        <v>0</v>
      </c>
      <c r="R1815" s="2" t="s">
        <v>54</v>
      </c>
      <c r="S1815" s="2">
        <v>0</v>
      </c>
      <c r="T1815" s="2" t="s">
        <v>54</v>
      </c>
      <c r="U1815" s="2">
        <v>0</v>
      </c>
      <c r="V1815" s="2" t="s">
        <v>54</v>
      </c>
      <c r="W1815" s="2">
        <v>0</v>
      </c>
      <c r="X1815" s="2" t="s">
        <v>54</v>
      </c>
      <c r="Y1815" s="2">
        <v>0</v>
      </c>
      <c r="Z1815" s="2" t="s">
        <v>54</v>
      </c>
      <c r="AA1815" s="2">
        <v>0</v>
      </c>
      <c r="AB1815" s="2" t="s">
        <v>54</v>
      </c>
      <c r="AC1815" s="2">
        <v>0</v>
      </c>
      <c r="AD1815" s="2" t="s">
        <v>54</v>
      </c>
      <c r="AE1815" s="2">
        <v>0</v>
      </c>
      <c r="AF1815" s="2" t="s">
        <v>54</v>
      </c>
      <c r="AG1815" s="2">
        <v>18</v>
      </c>
      <c r="AH1815" s="2">
        <f>SUM(G1815,I1815,K1815)</f>
        <v>0</v>
      </c>
      <c r="AI1815" s="2">
        <f>SUM(AG1815, AE1815, AC1815, AA1815, Y1815,W1815,U1815,S1815,Q1815,O1815,M1815,K1815,I1815,G1815)</f>
        <v>18</v>
      </c>
      <c r="AJ1815" s="2" t="str">
        <f>IF(AH1815=0,"INDEFERIDO","DEFERIDO")</f>
        <v>INDEFERIDO</v>
      </c>
      <c r="AK1815" s="2"/>
    </row>
    <row r="1816" spans="1:37" ht="51" hidden="1" x14ac:dyDescent="0.25">
      <c r="A1816" s="2" t="s">
        <v>186</v>
      </c>
      <c r="B1816" s="2">
        <v>182893</v>
      </c>
      <c r="C1816" s="2" t="s">
        <v>70</v>
      </c>
      <c r="D1816" s="2" t="s">
        <v>77</v>
      </c>
      <c r="E1816" s="2">
        <v>1087</v>
      </c>
      <c r="F1816" s="2" t="s">
        <v>449</v>
      </c>
      <c r="G1816" s="2">
        <v>120</v>
      </c>
      <c r="H1816" s="2"/>
      <c r="I1816" s="2">
        <v>0</v>
      </c>
      <c r="J1816" s="2" t="s">
        <v>51</v>
      </c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>
        <v>6</v>
      </c>
      <c r="AH1816" s="2">
        <f>SUM(G1816,I1816,K1816)</f>
        <v>120</v>
      </c>
      <c r="AI1816" s="2">
        <f>SUM(AG1816,AE1816,AC1816,AA1816,Y1816,W1816,U1816,S1816,Q1816,O1816,M1816,K1816,I1816,G1816)</f>
        <v>126</v>
      </c>
      <c r="AJ1816" s="2" t="str">
        <f>IF(AH1816=0,"INDEFERIDO","DEFERIDO")</f>
        <v>DEFERIDO</v>
      </c>
      <c r="AK1816" s="2"/>
    </row>
    <row r="1817" spans="1:37" ht="51" hidden="1" x14ac:dyDescent="0.25">
      <c r="A1817" s="2" t="s">
        <v>661</v>
      </c>
      <c r="B1817" s="2">
        <v>132711</v>
      </c>
      <c r="C1817" s="2" t="s">
        <v>70</v>
      </c>
      <c r="D1817" s="2" t="s">
        <v>77</v>
      </c>
      <c r="E1817" s="2">
        <v>708</v>
      </c>
      <c r="F1817" s="2" t="s">
        <v>250</v>
      </c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>
        <v>0</v>
      </c>
      <c r="R1817" s="2" t="s">
        <v>117</v>
      </c>
      <c r="S1817" s="2"/>
      <c r="T1817" s="2"/>
      <c r="U1817" s="2"/>
      <c r="V1817" s="2"/>
      <c r="W1817" s="2"/>
      <c r="X1817" s="2"/>
      <c r="Y1817" s="2">
        <v>0</v>
      </c>
      <c r="Z1817" s="2" t="s">
        <v>100</v>
      </c>
      <c r="AA1817" s="2"/>
      <c r="AB1817" s="2"/>
      <c r="AC1817" s="2"/>
      <c r="AD1817" s="2"/>
      <c r="AE1817" s="2"/>
      <c r="AF1817" s="2"/>
      <c r="AG1817" s="2">
        <v>18</v>
      </c>
      <c r="AH1817" s="2">
        <f>SUM(G1817,I1817,K1817)</f>
        <v>0</v>
      </c>
      <c r="AI1817" s="2">
        <f>SUM(AG1817, AE1817, AC1817, AA1817, Y1817,W1817,U1817,S1817,Q1817,O1817,M1817,K1817,I1817,G1817)</f>
        <v>18</v>
      </c>
      <c r="AJ1817" s="2" t="str">
        <f>IF(AH1817=0,"INDEFERIDO","DEFERIDO")</f>
        <v>INDEFERIDO</v>
      </c>
      <c r="AK1817" s="2"/>
    </row>
    <row r="1818" spans="1:37" ht="63.75" hidden="1" x14ac:dyDescent="0.25">
      <c r="A1818" s="2" t="s">
        <v>873</v>
      </c>
      <c r="B1818" s="2">
        <v>177225</v>
      </c>
      <c r="C1818" s="2" t="s">
        <v>70</v>
      </c>
      <c r="D1818" s="2" t="s">
        <v>77</v>
      </c>
      <c r="E1818" s="2">
        <v>1089</v>
      </c>
      <c r="F1818" s="2" t="s">
        <v>449</v>
      </c>
      <c r="G1818" s="2">
        <v>0</v>
      </c>
      <c r="H1818" s="2" t="s">
        <v>874</v>
      </c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>
        <v>10</v>
      </c>
      <c r="AD1818" s="2"/>
      <c r="AE1818" s="2"/>
      <c r="AF1818" s="2"/>
      <c r="AG1818" s="2">
        <v>12</v>
      </c>
      <c r="AH1818" s="2">
        <f>SUM(G1818,I1818,K1818)</f>
        <v>0</v>
      </c>
      <c r="AI1818" s="2">
        <f>SUM(AG1818, AE1818, AC1818, AA1818, Y1818,W1818,U1818,S1818,Q1818,O1818,M1818,K1818,I1818,G1818)</f>
        <v>22</v>
      </c>
      <c r="AJ1818" s="2" t="str">
        <f>IF(AH1818=0,"INDEFERIDO","DEFERIDO")</f>
        <v>INDEFERIDO</v>
      </c>
      <c r="AK1818" s="2"/>
    </row>
    <row r="1819" spans="1:37" ht="89.25" hidden="1" x14ac:dyDescent="0.25">
      <c r="A1819" s="2" t="s">
        <v>404</v>
      </c>
      <c r="B1819" s="2">
        <v>132704</v>
      </c>
      <c r="C1819" s="2" t="s">
        <v>70</v>
      </c>
      <c r="D1819" s="2" t="s">
        <v>77</v>
      </c>
      <c r="E1819" s="2">
        <v>709</v>
      </c>
      <c r="F1819" s="2" t="s">
        <v>250</v>
      </c>
      <c r="G1819" s="2">
        <v>0</v>
      </c>
      <c r="H1819" s="2" t="s">
        <v>405</v>
      </c>
      <c r="I1819" s="2"/>
      <c r="J1819" s="2"/>
      <c r="K1819" s="2">
        <v>0</v>
      </c>
      <c r="L1819" s="2" t="s">
        <v>72</v>
      </c>
      <c r="M1819" s="2"/>
      <c r="N1819" s="2"/>
      <c r="O1819" s="2"/>
      <c r="P1819" s="2"/>
      <c r="Q1819" s="2">
        <v>40</v>
      </c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>
        <v>10</v>
      </c>
      <c r="AD1819" s="2"/>
      <c r="AE1819" s="2"/>
      <c r="AF1819" s="2"/>
      <c r="AG1819" s="2">
        <v>18</v>
      </c>
      <c r="AH1819" s="2">
        <f>SUM(G1819,I1819,K1819)</f>
        <v>0</v>
      </c>
      <c r="AI1819" s="2">
        <f>SUM(AG1819,AE1819,AC1819,AA1819,Y1819,W1819,U1819,S1819,Q1819,O1819,M1819,K1819,I1819,G1819)</f>
        <v>68</v>
      </c>
      <c r="AJ1819" s="2" t="str">
        <f>IF(AH1819=0,"INDEFERIDO","DEFERIDO")</f>
        <v>INDEFERIDO</v>
      </c>
      <c r="AK1819" s="2"/>
    </row>
    <row r="1820" spans="1:37" hidden="1" x14ac:dyDescent="0.25">
      <c r="A1820" s="2" t="s">
        <v>182</v>
      </c>
      <c r="B1820" s="2">
        <v>164221</v>
      </c>
      <c r="C1820" s="2" t="s">
        <v>70</v>
      </c>
      <c r="D1820" s="2" t="s">
        <v>77</v>
      </c>
      <c r="E1820" s="2">
        <v>1090</v>
      </c>
      <c r="F1820" s="2" t="s">
        <v>449</v>
      </c>
      <c r="G1820" s="2">
        <v>120</v>
      </c>
      <c r="H1820" s="2"/>
      <c r="I1820" s="2"/>
      <c r="J1820" s="2"/>
      <c r="K1820" s="2"/>
      <c r="L1820" s="2"/>
      <c r="M1820" s="2"/>
      <c r="N1820" s="2"/>
      <c r="O1820" s="2"/>
      <c r="P1820" s="2"/>
      <c r="Q1820" s="2">
        <v>80</v>
      </c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>
        <v>13</v>
      </c>
      <c r="AH1820" s="2">
        <f>SUM(G1820,I1820,K1820)</f>
        <v>120</v>
      </c>
      <c r="AI1820" s="2">
        <f>SUM(AG1820,AE1820,AC1820,AA1820,Y1820,W1820,U1820,S1820,Q1820,O1820,M1820,K1820,I1820,G1820)</f>
        <v>213</v>
      </c>
      <c r="AJ1820" s="2" t="str">
        <f>IF(AH1820=0,"INDEFERIDO","DEFERIDO")</f>
        <v>DEFERIDO</v>
      </c>
      <c r="AK1820" s="2"/>
    </row>
    <row r="1821" spans="1:37" ht="25.5" hidden="1" x14ac:dyDescent="0.25">
      <c r="A1821" s="2" t="s">
        <v>406</v>
      </c>
      <c r="B1821" s="2">
        <v>159361</v>
      </c>
      <c r="C1821" s="2" t="s">
        <v>95</v>
      </c>
      <c r="D1821" s="2" t="s">
        <v>96</v>
      </c>
      <c r="E1821" s="2">
        <v>710</v>
      </c>
      <c r="F1821" s="2" t="s">
        <v>250</v>
      </c>
      <c r="G1821" s="2">
        <v>0</v>
      </c>
      <c r="H1821" s="2" t="s">
        <v>54</v>
      </c>
      <c r="I1821" s="2">
        <v>0</v>
      </c>
      <c r="J1821" s="2" t="s">
        <v>54</v>
      </c>
      <c r="K1821" s="2">
        <v>0</v>
      </c>
      <c r="L1821" s="2" t="s">
        <v>54</v>
      </c>
      <c r="M1821" s="2">
        <v>0</v>
      </c>
      <c r="N1821" s="2" t="s">
        <v>54</v>
      </c>
      <c r="O1821" s="2">
        <v>0</v>
      </c>
      <c r="P1821" s="2" t="s">
        <v>54</v>
      </c>
      <c r="Q1821" s="2">
        <v>0</v>
      </c>
      <c r="R1821" s="2" t="s">
        <v>54</v>
      </c>
      <c r="S1821" s="2">
        <v>0</v>
      </c>
      <c r="T1821" s="2" t="s">
        <v>54</v>
      </c>
      <c r="U1821" s="2">
        <v>0</v>
      </c>
      <c r="V1821" s="2" t="s">
        <v>54</v>
      </c>
      <c r="W1821" s="2">
        <v>0</v>
      </c>
      <c r="X1821" s="2" t="s">
        <v>54</v>
      </c>
      <c r="Y1821" s="2">
        <v>0</v>
      </c>
      <c r="Z1821" s="2" t="s">
        <v>54</v>
      </c>
      <c r="AA1821" s="2">
        <v>0</v>
      </c>
      <c r="AB1821" s="2" t="s">
        <v>54</v>
      </c>
      <c r="AC1821" s="2">
        <v>0</v>
      </c>
      <c r="AD1821" s="2" t="s">
        <v>54</v>
      </c>
      <c r="AE1821" s="2">
        <v>0</v>
      </c>
      <c r="AF1821" s="2" t="s">
        <v>54</v>
      </c>
      <c r="AG1821" s="2">
        <v>14</v>
      </c>
      <c r="AH1821" s="2">
        <f>SUM(G1821,I1821,K1821)</f>
        <v>0</v>
      </c>
      <c r="AI1821" s="2">
        <f>SUM(AG1821,AE1821,AC1821,AA1821,Y1821,W1821,U1821,S1821,Q1821,O1821,M1821,K1821,I1821,G1821)</f>
        <v>14</v>
      </c>
      <c r="AJ1821" s="2" t="str">
        <f>IF(AH1821=0,"INDEFERIDO","DEFERIDO")</f>
        <v>INDEFERIDO</v>
      </c>
      <c r="AK1821" s="2"/>
    </row>
    <row r="1822" spans="1:37" ht="25.5" hidden="1" x14ac:dyDescent="0.25">
      <c r="A1822" s="2" t="s">
        <v>604</v>
      </c>
      <c r="B1822" s="2">
        <v>143746</v>
      </c>
      <c r="C1822" s="2" t="s">
        <v>70</v>
      </c>
      <c r="D1822" s="2" t="s">
        <v>77</v>
      </c>
      <c r="E1822" s="2">
        <v>1091</v>
      </c>
      <c r="F1822" s="2" t="s">
        <v>449</v>
      </c>
      <c r="G1822" s="2">
        <v>0</v>
      </c>
      <c r="H1822" s="2" t="s">
        <v>54</v>
      </c>
      <c r="I1822" s="2">
        <v>0</v>
      </c>
      <c r="J1822" s="2" t="s">
        <v>54</v>
      </c>
      <c r="K1822" s="2">
        <v>0</v>
      </c>
      <c r="L1822" s="2" t="s">
        <v>54</v>
      </c>
      <c r="M1822" s="2">
        <v>0</v>
      </c>
      <c r="N1822" s="2" t="s">
        <v>54</v>
      </c>
      <c r="O1822" s="2">
        <v>0</v>
      </c>
      <c r="P1822" s="2" t="s">
        <v>54</v>
      </c>
      <c r="Q1822" s="2">
        <v>0</v>
      </c>
      <c r="R1822" s="2" t="s">
        <v>54</v>
      </c>
      <c r="S1822" s="2">
        <v>0</v>
      </c>
      <c r="T1822" s="2" t="s">
        <v>54</v>
      </c>
      <c r="U1822" s="2">
        <v>0</v>
      </c>
      <c r="V1822" s="2" t="s">
        <v>54</v>
      </c>
      <c r="W1822" s="2">
        <v>0</v>
      </c>
      <c r="X1822" s="2" t="s">
        <v>54</v>
      </c>
      <c r="Y1822" s="2">
        <v>0</v>
      </c>
      <c r="Z1822" s="2" t="s">
        <v>54</v>
      </c>
      <c r="AA1822" s="2">
        <v>0</v>
      </c>
      <c r="AB1822" s="2" t="s">
        <v>54</v>
      </c>
      <c r="AC1822" s="2">
        <v>0</v>
      </c>
      <c r="AD1822" s="2" t="s">
        <v>54</v>
      </c>
      <c r="AE1822" s="2">
        <v>0</v>
      </c>
      <c r="AF1822" s="2" t="s">
        <v>54</v>
      </c>
      <c r="AG1822" s="2">
        <v>16</v>
      </c>
      <c r="AH1822" s="2">
        <f>SUM(G1822,I1822,K1822)</f>
        <v>0</v>
      </c>
      <c r="AI1822" s="2">
        <f>SUM(AG1822,AE1822,AC1822,AA1822,Y1822,W1822,U1822,S1822,Q1822,O1822,M1822,K1822,I1822,G1822)</f>
        <v>16</v>
      </c>
      <c r="AJ1822" s="2" t="str">
        <f>IF(AH1822=0,"INDEFERIDO","DEFERIDO")</f>
        <v>INDEFERIDO</v>
      </c>
      <c r="AK1822" s="2"/>
    </row>
    <row r="1823" spans="1:37" ht="51" hidden="1" x14ac:dyDescent="0.25">
      <c r="A1823" s="2" t="s">
        <v>851</v>
      </c>
      <c r="B1823" s="2">
        <v>177090</v>
      </c>
      <c r="C1823" s="2" t="s">
        <v>70</v>
      </c>
      <c r="D1823" s="2" t="s">
        <v>43</v>
      </c>
      <c r="E1823" s="2">
        <v>1093</v>
      </c>
      <c r="F1823" s="2" t="s">
        <v>449</v>
      </c>
      <c r="G1823" s="2">
        <v>0</v>
      </c>
      <c r="H1823" s="2" t="s">
        <v>46</v>
      </c>
      <c r="I1823" s="2"/>
      <c r="J1823" s="2"/>
      <c r="K1823" s="2">
        <v>0</v>
      </c>
      <c r="L1823" s="2" t="s">
        <v>72</v>
      </c>
      <c r="M1823" s="2"/>
      <c r="N1823" s="2"/>
      <c r="O1823" s="2"/>
      <c r="P1823" s="2"/>
      <c r="Q1823" s="2">
        <v>0</v>
      </c>
      <c r="R1823" s="2" t="s">
        <v>52</v>
      </c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>
        <v>12</v>
      </c>
      <c r="AH1823" s="2">
        <f>SUM(G1823,I1823,K1823)</f>
        <v>0</v>
      </c>
      <c r="AI1823" s="2">
        <f>SUM(AG1823, AE1823, AC1823, AA1823, Y1823,W1823,U1823,S1823,Q1823,O1823,M1823,K1823,I1823,G1823)</f>
        <v>12</v>
      </c>
      <c r="AJ1823" s="2" t="str">
        <f>IF(AH1823=0,"INDEFERIDO","DEFERIDO")</f>
        <v>INDEFERIDO</v>
      </c>
      <c r="AK1823" s="2"/>
    </row>
    <row r="1824" spans="1:37" ht="63.75" hidden="1" x14ac:dyDescent="0.25">
      <c r="A1824" s="2" t="s">
        <v>1207</v>
      </c>
      <c r="B1824" s="2">
        <v>114149</v>
      </c>
      <c r="C1824" s="2" t="s">
        <v>70</v>
      </c>
      <c r="D1824" s="2" t="s">
        <v>77</v>
      </c>
      <c r="E1824" s="2">
        <v>1096</v>
      </c>
      <c r="F1824" s="2" t="s">
        <v>449</v>
      </c>
      <c r="G1824" s="2">
        <v>120</v>
      </c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>
        <v>0</v>
      </c>
      <c r="AD1824" s="2" t="s">
        <v>47</v>
      </c>
      <c r="AE1824" s="2"/>
      <c r="AF1824" s="2"/>
      <c r="AG1824" s="2">
        <v>18</v>
      </c>
      <c r="AH1824" s="2">
        <f>SUM(G1824,I1824,K1824)</f>
        <v>120</v>
      </c>
      <c r="AI1824" s="2">
        <f>SUM(AG1824, AE1824, AC1824, AA1824, Y1824,W1824,U1824,S1824,Q1824,O1824,M1824,K1824,I1824,G1824)</f>
        <v>138</v>
      </c>
      <c r="AJ1824" s="2" t="str">
        <f>IF(AH1824=0,"INDEFERIDO","DEFERIDO")</f>
        <v>DEFERIDO</v>
      </c>
      <c r="AK1824" s="2"/>
    </row>
    <row r="1825" spans="1:37" ht="63.75" hidden="1" x14ac:dyDescent="0.25">
      <c r="A1825" s="2" t="s">
        <v>1149</v>
      </c>
      <c r="B1825" s="2">
        <v>179364</v>
      </c>
      <c r="C1825" s="2" t="s">
        <v>70</v>
      </c>
      <c r="D1825" s="2" t="s">
        <v>77</v>
      </c>
      <c r="E1825" s="2">
        <v>1097</v>
      </c>
      <c r="F1825" s="2" t="s">
        <v>449</v>
      </c>
      <c r="G1825" s="2">
        <v>120</v>
      </c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>
        <v>0</v>
      </c>
      <c r="AD1825" s="2" t="s">
        <v>47</v>
      </c>
      <c r="AE1825" s="2"/>
      <c r="AF1825" s="2"/>
      <c r="AG1825" s="2">
        <v>10</v>
      </c>
      <c r="AH1825" s="2">
        <f>SUM(G1825,I1825,K1825)</f>
        <v>120</v>
      </c>
      <c r="AI1825" s="2">
        <f>SUM(AG1825, AE1825, AC1825, AA1825, Y1825,W1825,U1825,S1825,Q1825,O1825,M1825,K1825,I1825,G1825)</f>
        <v>130</v>
      </c>
      <c r="AJ1825" s="2" t="str">
        <f>IF(AH1825=0,"INDEFERIDO","DEFERIDO")</f>
        <v>DEFERIDO</v>
      </c>
      <c r="AK1825" s="2"/>
    </row>
    <row r="1826" spans="1:37" hidden="1" x14ac:dyDescent="0.25">
      <c r="A1826" s="2" t="s">
        <v>401</v>
      </c>
      <c r="B1826" s="2">
        <v>56640</v>
      </c>
      <c r="C1826" s="2" t="s">
        <v>70</v>
      </c>
      <c r="D1826" s="2" t="s">
        <v>28</v>
      </c>
      <c r="E1826" s="2">
        <v>1098</v>
      </c>
      <c r="F1826" s="2" t="s">
        <v>449</v>
      </c>
      <c r="G1826" s="2">
        <v>120</v>
      </c>
      <c r="H1826" s="2"/>
      <c r="I1826" s="2"/>
      <c r="J1826" s="2"/>
      <c r="K1826" s="2"/>
      <c r="L1826" s="2"/>
      <c r="M1826" s="2"/>
      <c r="N1826" s="2"/>
      <c r="O1826" s="2"/>
      <c r="P1826" s="2"/>
      <c r="Q1826" s="2">
        <v>120</v>
      </c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>
        <v>21</v>
      </c>
      <c r="AH1826" s="2">
        <f>SUM(G1826,I1826,K1826)</f>
        <v>120</v>
      </c>
      <c r="AI1826" s="2">
        <f>SUM(AG1826,AE1826,AC1826,AA1826,Y1826,W1826,U1826,S1826,Q1826,O1826,M1826,K1826,I1826,G1826)</f>
        <v>261</v>
      </c>
      <c r="AJ1826" s="2" t="str">
        <f>IF(AH1826=0,"INDEFERIDO","DEFERIDO")</f>
        <v>DEFERIDO</v>
      </c>
      <c r="AK1826" s="2"/>
    </row>
    <row r="1827" spans="1:37" ht="25.5" hidden="1" x14ac:dyDescent="0.25">
      <c r="A1827" s="2" t="s">
        <v>406</v>
      </c>
      <c r="B1827" s="2">
        <v>164088</v>
      </c>
      <c r="C1827" s="2" t="s">
        <v>95</v>
      </c>
      <c r="D1827" s="2" t="s">
        <v>96</v>
      </c>
      <c r="E1827" s="2">
        <v>711</v>
      </c>
      <c r="F1827" s="2" t="s">
        <v>250</v>
      </c>
      <c r="G1827" s="2">
        <v>0</v>
      </c>
      <c r="H1827" s="2" t="s">
        <v>54</v>
      </c>
      <c r="I1827" s="2">
        <v>0</v>
      </c>
      <c r="J1827" s="2" t="s">
        <v>54</v>
      </c>
      <c r="K1827" s="2">
        <v>0</v>
      </c>
      <c r="L1827" s="2" t="s">
        <v>54</v>
      </c>
      <c r="M1827" s="2">
        <v>0</v>
      </c>
      <c r="N1827" s="2" t="s">
        <v>54</v>
      </c>
      <c r="O1827" s="2">
        <v>0</v>
      </c>
      <c r="P1827" s="2" t="s">
        <v>54</v>
      </c>
      <c r="Q1827" s="2">
        <v>0</v>
      </c>
      <c r="R1827" s="2" t="s">
        <v>54</v>
      </c>
      <c r="S1827" s="2">
        <v>0</v>
      </c>
      <c r="T1827" s="2" t="s">
        <v>54</v>
      </c>
      <c r="U1827" s="2">
        <v>0</v>
      </c>
      <c r="V1827" s="2" t="s">
        <v>54</v>
      </c>
      <c r="W1827" s="2">
        <v>0</v>
      </c>
      <c r="X1827" s="2" t="s">
        <v>54</v>
      </c>
      <c r="Y1827" s="2">
        <v>0</v>
      </c>
      <c r="Z1827" s="2" t="s">
        <v>54</v>
      </c>
      <c r="AA1827" s="2">
        <v>0</v>
      </c>
      <c r="AB1827" s="2" t="s">
        <v>54</v>
      </c>
      <c r="AC1827" s="2">
        <v>0</v>
      </c>
      <c r="AD1827" s="2" t="s">
        <v>54</v>
      </c>
      <c r="AE1827" s="2">
        <v>0</v>
      </c>
      <c r="AF1827" s="2" t="s">
        <v>54</v>
      </c>
      <c r="AG1827" s="2">
        <v>13</v>
      </c>
      <c r="AH1827" s="2">
        <f>SUM(G1827,I1827,K1827)</f>
        <v>0</v>
      </c>
      <c r="AI1827" s="2">
        <f>SUM(AG1827,AE1827,AC1827,AA1827,Y1827,W1827,U1827,S1827,Q1827,O1827,M1827,K1827,I1827,G1827)</f>
        <v>13</v>
      </c>
      <c r="AJ1827" s="2" t="str">
        <f>IF(AH1827=0,"INDEFERIDO","DEFERIDO")</f>
        <v>INDEFERIDO</v>
      </c>
      <c r="AK1827" s="2"/>
    </row>
    <row r="1828" spans="1:37" ht="63.75" hidden="1" x14ac:dyDescent="0.25">
      <c r="A1828" s="5" t="s">
        <v>1126</v>
      </c>
      <c r="B1828" s="2">
        <v>110987</v>
      </c>
      <c r="C1828" s="2" t="s">
        <v>109</v>
      </c>
      <c r="D1828" s="2" t="s">
        <v>110</v>
      </c>
      <c r="E1828" s="2">
        <v>231</v>
      </c>
      <c r="F1828" s="2" t="s">
        <v>71</v>
      </c>
      <c r="G1828" s="2">
        <v>120</v>
      </c>
      <c r="H1828" s="2"/>
      <c r="I1828" s="2"/>
      <c r="J1828" s="2"/>
      <c r="K1828" s="2"/>
      <c r="L1828" s="2"/>
      <c r="M1828" s="2"/>
      <c r="N1828" s="2"/>
      <c r="O1828" s="2"/>
      <c r="P1828" s="2"/>
      <c r="Q1828" s="2">
        <v>0</v>
      </c>
      <c r="R1828" s="2"/>
      <c r="S1828" s="2">
        <v>0</v>
      </c>
      <c r="T1828" s="2" t="s">
        <v>47</v>
      </c>
      <c r="U1828" s="2"/>
      <c r="V1828" s="2"/>
      <c r="W1828" s="2"/>
      <c r="X1828" s="2"/>
      <c r="Y1828" s="2"/>
      <c r="Z1828" s="2"/>
      <c r="AA1828" s="2">
        <v>10</v>
      </c>
      <c r="AB1828" s="2"/>
      <c r="AC1828" s="2">
        <v>10</v>
      </c>
      <c r="AD1828" s="2"/>
      <c r="AE1828" s="2">
        <v>12</v>
      </c>
      <c r="AF1828" s="2"/>
      <c r="AG1828" s="2">
        <v>17</v>
      </c>
      <c r="AH1828" s="2">
        <f>SUM(G1828,I1828,K1828)</f>
        <v>120</v>
      </c>
      <c r="AI1828" s="2">
        <f>SUM(AG1828, AE1828, AC1828, AA1828, Y1828,W1828,U1828,S1828,Q1828,O1828,M1828,K1828,I1828,G1828)</f>
        <v>169</v>
      </c>
      <c r="AJ1828" s="2" t="str">
        <f>IF(AH1828=0,"INDEFERIDO","DEFERIDO")</f>
        <v>DEFERIDO</v>
      </c>
      <c r="AK1828" s="2"/>
    </row>
    <row r="1829" spans="1:37" ht="25.5" hidden="1" x14ac:dyDescent="0.25">
      <c r="A1829" s="2" t="s">
        <v>729</v>
      </c>
      <c r="B1829" s="2">
        <v>53386</v>
      </c>
      <c r="C1829" s="2" t="s">
        <v>70</v>
      </c>
      <c r="D1829" s="2" t="s">
        <v>77</v>
      </c>
      <c r="E1829" s="2">
        <v>1099</v>
      </c>
      <c r="F1829" s="2" t="s">
        <v>449</v>
      </c>
      <c r="G1829" s="2">
        <v>0</v>
      </c>
      <c r="H1829" s="2" t="s">
        <v>54</v>
      </c>
      <c r="I1829" s="2">
        <v>0</v>
      </c>
      <c r="J1829" s="2" t="s">
        <v>54</v>
      </c>
      <c r="K1829" s="2">
        <v>0</v>
      </c>
      <c r="L1829" s="2" t="s">
        <v>54</v>
      </c>
      <c r="M1829" s="2">
        <v>0</v>
      </c>
      <c r="N1829" s="2" t="s">
        <v>54</v>
      </c>
      <c r="O1829" s="2">
        <v>0</v>
      </c>
      <c r="P1829" s="2" t="s">
        <v>54</v>
      </c>
      <c r="Q1829" s="2">
        <v>0</v>
      </c>
      <c r="R1829" s="2" t="s">
        <v>54</v>
      </c>
      <c r="S1829" s="2">
        <v>0</v>
      </c>
      <c r="T1829" s="2" t="s">
        <v>54</v>
      </c>
      <c r="U1829" s="2">
        <v>0</v>
      </c>
      <c r="V1829" s="2" t="s">
        <v>54</v>
      </c>
      <c r="W1829" s="2">
        <v>0</v>
      </c>
      <c r="X1829" s="2" t="s">
        <v>54</v>
      </c>
      <c r="Y1829" s="2">
        <v>0</v>
      </c>
      <c r="Z1829" s="2" t="s">
        <v>54</v>
      </c>
      <c r="AA1829" s="2">
        <v>0</v>
      </c>
      <c r="AB1829" s="2" t="s">
        <v>54</v>
      </c>
      <c r="AC1829" s="2">
        <v>0</v>
      </c>
      <c r="AD1829" s="2" t="s">
        <v>54</v>
      </c>
      <c r="AE1829" s="2">
        <v>0</v>
      </c>
      <c r="AF1829" s="2" t="s">
        <v>54</v>
      </c>
      <c r="AG1829" s="2">
        <v>22</v>
      </c>
      <c r="AH1829" s="2">
        <f>SUM(G1829,I1829,K1829)</f>
        <v>0</v>
      </c>
      <c r="AI1829" s="2">
        <f>SUM(AG1829, AE1829, AC1829, AA1829, Y1829,W1829,U1829,S1829,Q1829,O1829,M1829,K1829,I1829,G1829)</f>
        <v>22</v>
      </c>
      <c r="AJ1829" s="2" t="str">
        <f>IF(AH1829=0,"INDEFERIDO","DEFERIDO")</f>
        <v>INDEFERIDO</v>
      </c>
      <c r="AK1829" s="2"/>
    </row>
    <row r="1830" spans="1:37" x14ac:dyDescent="0.25">
      <c r="A1830" s="5" t="s">
        <v>1040</v>
      </c>
      <c r="B1830" s="2">
        <v>166720</v>
      </c>
      <c r="C1830" s="2" t="s">
        <v>70</v>
      </c>
      <c r="D1830" s="2" t="s">
        <v>34</v>
      </c>
      <c r="E1830" s="2">
        <v>224</v>
      </c>
      <c r="F1830" s="2" t="s">
        <v>206</v>
      </c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>
        <v>40</v>
      </c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>
        <v>12</v>
      </c>
      <c r="AH1830" s="2">
        <f>SUM(G1830,I1830,K1830)</f>
        <v>0</v>
      </c>
      <c r="AI1830" s="2">
        <f>SUM(AG1830, AE1830, AC1830, AA1830, Y1830,W1830,U1830,S1830,Q1830,O1830,M1830,K1830,I1830,G1830)</f>
        <v>52</v>
      </c>
      <c r="AJ1830" s="2" t="str">
        <f>IF(AH1830=0,"INDEFERIDO","DEFERIDO")</f>
        <v>INDEFERIDO</v>
      </c>
      <c r="AK1830" s="2"/>
    </row>
    <row r="1831" spans="1:37" ht="63.75" hidden="1" x14ac:dyDescent="0.25">
      <c r="A1831" s="2" t="s">
        <v>1126</v>
      </c>
      <c r="B1831" s="2">
        <v>110987</v>
      </c>
      <c r="C1831" s="2" t="s">
        <v>109</v>
      </c>
      <c r="D1831" s="2" t="s">
        <v>110</v>
      </c>
      <c r="E1831" s="2">
        <v>712</v>
      </c>
      <c r="F1831" s="2" t="s">
        <v>250</v>
      </c>
      <c r="G1831" s="2">
        <v>120</v>
      </c>
      <c r="H1831" s="2"/>
      <c r="I1831" s="2"/>
      <c r="J1831" s="2"/>
      <c r="K1831" s="2"/>
      <c r="L1831" s="2"/>
      <c r="M1831" s="2"/>
      <c r="N1831" s="2"/>
      <c r="O1831" s="2"/>
      <c r="P1831" s="2"/>
      <c r="Q1831" s="2">
        <v>40</v>
      </c>
      <c r="R1831" s="2"/>
      <c r="S1831" s="2"/>
      <c r="T1831" s="2"/>
      <c r="U1831" s="2"/>
      <c r="V1831" s="2"/>
      <c r="W1831" s="2"/>
      <c r="X1831" s="2"/>
      <c r="Y1831" s="2"/>
      <c r="Z1831" s="2"/>
      <c r="AA1831" s="2">
        <v>10</v>
      </c>
      <c r="AB1831" s="2"/>
      <c r="AC1831" s="2">
        <v>0</v>
      </c>
      <c r="AD1831" s="2" t="s">
        <v>47</v>
      </c>
      <c r="AE1831" s="2">
        <v>12</v>
      </c>
      <c r="AF1831" s="2"/>
      <c r="AG1831" s="2">
        <v>17</v>
      </c>
      <c r="AH1831" s="2">
        <f>SUM(G1831,I1831,K1831)</f>
        <v>120</v>
      </c>
      <c r="AI1831" s="2">
        <f>SUM(AG1831, AE1831, AC1831, AA1831, Y1831,W1831,U1831,S1831,Q1831,O1831,M1831,K1831,I1831,G1831)</f>
        <v>199</v>
      </c>
      <c r="AJ1831" s="2" t="str">
        <f>IF(AH1831=0,"INDEFERIDO","DEFERIDO")</f>
        <v>DEFERIDO</v>
      </c>
      <c r="AK1831" s="2"/>
    </row>
    <row r="1832" spans="1:37" ht="51" hidden="1" x14ac:dyDescent="0.25">
      <c r="A1832" s="5" t="s">
        <v>184</v>
      </c>
      <c r="B1832" s="2">
        <v>166604</v>
      </c>
      <c r="C1832" s="2" t="s">
        <v>70</v>
      </c>
      <c r="D1832" s="2" t="s">
        <v>77</v>
      </c>
      <c r="E1832" s="2">
        <v>232</v>
      </c>
      <c r="F1832" s="2" t="s">
        <v>71</v>
      </c>
      <c r="G1832" s="2">
        <v>120</v>
      </c>
      <c r="H1832" s="2"/>
      <c r="I1832" s="2"/>
      <c r="J1832" s="2"/>
      <c r="K1832" s="2">
        <v>0</v>
      </c>
      <c r="L1832" s="2" t="s">
        <v>100</v>
      </c>
      <c r="M1832" s="2"/>
      <c r="N1832" s="2"/>
      <c r="O1832" s="2"/>
      <c r="P1832" s="2"/>
      <c r="Q1832" s="2">
        <v>0</v>
      </c>
      <c r="R1832" s="2" t="s">
        <v>52</v>
      </c>
      <c r="S1832" s="2"/>
      <c r="T1832" s="2"/>
      <c r="U1832" s="2"/>
      <c r="V1832" s="2"/>
      <c r="W1832" s="2">
        <v>30</v>
      </c>
      <c r="X1832" s="2"/>
      <c r="Y1832" s="2">
        <v>0</v>
      </c>
      <c r="Z1832" s="2" t="s">
        <v>55</v>
      </c>
      <c r="AA1832" s="2"/>
      <c r="AB1832" s="2"/>
      <c r="AC1832" s="2">
        <v>5</v>
      </c>
      <c r="AD1832" s="2"/>
      <c r="AE1832" s="2"/>
      <c r="AF1832" s="2"/>
      <c r="AG1832" s="2">
        <v>12</v>
      </c>
      <c r="AH1832" s="2">
        <f>SUM(G1832,I1832,K1832)</f>
        <v>120</v>
      </c>
      <c r="AI1832" s="2">
        <f>SUM(AG1832,AE1832,AC1832,AA1832,Y1832,W1832,U1832,S1832,Q1832,O1832,M1832,K1832,I1832,G1832)</f>
        <v>167</v>
      </c>
      <c r="AJ1832" s="2" t="str">
        <f>IF(AH1832=0,"INDEFERIDO","DEFERIDO")</f>
        <v>DEFERIDO</v>
      </c>
      <c r="AK1832" s="2"/>
    </row>
    <row r="1833" spans="1:37" hidden="1" x14ac:dyDescent="0.25">
      <c r="A1833" s="2" t="s">
        <v>401</v>
      </c>
      <c r="B1833" s="2">
        <v>57492</v>
      </c>
      <c r="C1833" s="2" t="s">
        <v>70</v>
      </c>
      <c r="D1833" s="2" t="s">
        <v>28</v>
      </c>
      <c r="E1833" s="2">
        <v>1100</v>
      </c>
      <c r="F1833" s="2" t="s">
        <v>449</v>
      </c>
      <c r="G1833" s="2">
        <v>120</v>
      </c>
      <c r="H1833" s="2"/>
      <c r="I1833" s="2"/>
      <c r="J1833" s="2"/>
      <c r="K1833" s="2"/>
      <c r="L1833" s="2"/>
      <c r="M1833" s="2"/>
      <c r="N1833" s="2"/>
      <c r="O1833" s="2"/>
      <c r="P1833" s="2"/>
      <c r="Q1833" s="2">
        <v>120</v>
      </c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>
        <v>21</v>
      </c>
      <c r="AH1833" s="2">
        <f>SUM(G1833,I1833,K1833)</f>
        <v>120</v>
      </c>
      <c r="AI1833" s="2">
        <f>SUM(AG1833,AE1833,AC1833,AA1833,Y1833,W1833,U1833,S1833,Q1833,O1833,M1833,K1833,I1833,G1833)</f>
        <v>261</v>
      </c>
      <c r="AJ1833" s="2" t="str">
        <f>IF(AH1833=0,"INDEFERIDO","DEFERIDO")</f>
        <v>DEFERIDO</v>
      </c>
      <c r="AK1833" s="2"/>
    </row>
    <row r="1834" spans="1:37" ht="51" x14ac:dyDescent="0.25">
      <c r="A1834" s="5" t="s">
        <v>896</v>
      </c>
      <c r="B1834" s="2">
        <v>31981</v>
      </c>
      <c r="C1834" s="2" t="s">
        <v>109</v>
      </c>
      <c r="D1834" s="2" t="s">
        <v>110</v>
      </c>
      <c r="E1834" s="2">
        <v>225</v>
      </c>
      <c r="F1834" s="2" t="s">
        <v>206</v>
      </c>
      <c r="G1834" s="2">
        <v>120</v>
      </c>
      <c r="H1834" s="2"/>
      <c r="I1834" s="2"/>
      <c r="J1834" s="2"/>
      <c r="K1834" s="2"/>
      <c r="L1834" s="2"/>
      <c r="M1834" s="2"/>
      <c r="N1834" s="2"/>
      <c r="O1834" s="2"/>
      <c r="P1834" s="2"/>
      <c r="Q1834" s="2">
        <v>40</v>
      </c>
      <c r="R1834" s="2"/>
      <c r="S1834" s="2"/>
      <c r="T1834" s="2"/>
      <c r="U1834" s="2"/>
      <c r="V1834" s="2"/>
      <c r="W1834" s="2">
        <v>30</v>
      </c>
      <c r="X1834" s="2"/>
      <c r="Y1834" s="2"/>
      <c r="Z1834" s="2"/>
      <c r="AA1834" s="2"/>
      <c r="AB1834" s="2"/>
      <c r="AC1834" s="2">
        <v>5</v>
      </c>
      <c r="AD1834" s="2"/>
      <c r="AE1834" s="2">
        <v>0</v>
      </c>
      <c r="AF1834" s="2" t="s">
        <v>132</v>
      </c>
      <c r="AG1834" s="2">
        <v>20</v>
      </c>
      <c r="AH1834" s="2">
        <f>SUM(G1834,I1834,K1834)</f>
        <v>120</v>
      </c>
      <c r="AI1834" s="2">
        <f>SUM(AG1834, AE1834, AC1834, AA1834, Y1834,W1834,U1834,S1834,Q1834,O1834,M1834,K1834,I1834,G1834)</f>
        <v>215</v>
      </c>
      <c r="AJ1834" s="2" t="str">
        <f>IF(AH1834=0,"INDEFERIDO","DEFERIDO")</f>
        <v>DEFERIDO</v>
      </c>
      <c r="AK1834" s="2"/>
    </row>
    <row r="1835" spans="1:37" ht="51" hidden="1" x14ac:dyDescent="0.25">
      <c r="A1835" s="2" t="s">
        <v>184</v>
      </c>
      <c r="B1835" s="2">
        <v>166604</v>
      </c>
      <c r="C1835" s="2" t="s">
        <v>70</v>
      </c>
      <c r="D1835" s="2" t="s">
        <v>77</v>
      </c>
      <c r="E1835" s="2">
        <v>713</v>
      </c>
      <c r="F1835" s="2" t="s">
        <v>250</v>
      </c>
      <c r="G1835" s="2">
        <v>120</v>
      </c>
      <c r="H1835" s="2"/>
      <c r="I1835" s="2"/>
      <c r="J1835" s="2"/>
      <c r="K1835" s="2">
        <v>0</v>
      </c>
      <c r="L1835" s="2" t="s">
        <v>72</v>
      </c>
      <c r="M1835" s="2"/>
      <c r="N1835" s="2"/>
      <c r="O1835" s="2"/>
      <c r="P1835" s="2"/>
      <c r="Q1835" s="2">
        <v>0</v>
      </c>
      <c r="R1835" s="2" t="s">
        <v>52</v>
      </c>
      <c r="S1835" s="2"/>
      <c r="T1835" s="2"/>
      <c r="U1835" s="2"/>
      <c r="V1835" s="2"/>
      <c r="W1835" s="2">
        <v>30</v>
      </c>
      <c r="X1835" s="2"/>
      <c r="Y1835" s="2">
        <v>0</v>
      </c>
      <c r="Z1835" s="2" t="s">
        <v>55</v>
      </c>
      <c r="AA1835" s="2"/>
      <c r="AB1835" s="2"/>
      <c r="AC1835" s="2">
        <v>5</v>
      </c>
      <c r="AD1835" s="2"/>
      <c r="AE1835" s="2"/>
      <c r="AF1835" s="2"/>
      <c r="AG1835" s="2">
        <v>12</v>
      </c>
      <c r="AH1835" s="2">
        <f>SUM(G1835,I1835,K1835)</f>
        <v>120</v>
      </c>
      <c r="AI1835" s="2">
        <f>SUM(AG1835,AE1835,AC1835,AA1835,Y1835,W1835,U1835,S1835,Q1835,O1835,M1835,K1835,I1835,G1835)</f>
        <v>167</v>
      </c>
      <c r="AJ1835" s="2" t="str">
        <f>IF(AH1835=0,"INDEFERIDO","DEFERIDO")</f>
        <v>DEFERIDO</v>
      </c>
      <c r="AK1835" s="2"/>
    </row>
    <row r="1836" spans="1:37" ht="25.5" hidden="1" x14ac:dyDescent="0.25">
      <c r="A1836" s="5" t="s">
        <v>1040</v>
      </c>
      <c r="B1836" s="2">
        <v>166720</v>
      </c>
      <c r="C1836" s="2" t="s">
        <v>70</v>
      </c>
      <c r="D1836" s="2" t="s">
        <v>34</v>
      </c>
      <c r="E1836" s="2">
        <v>233</v>
      </c>
      <c r="F1836" s="2" t="s">
        <v>71</v>
      </c>
      <c r="G1836" s="2">
        <v>0</v>
      </c>
      <c r="H1836" s="2" t="s">
        <v>54</v>
      </c>
      <c r="I1836" s="2">
        <v>0</v>
      </c>
      <c r="J1836" s="2" t="s">
        <v>54</v>
      </c>
      <c r="K1836" s="2">
        <v>0</v>
      </c>
      <c r="L1836" s="2" t="s">
        <v>54</v>
      </c>
      <c r="M1836" s="2"/>
      <c r="N1836" s="2"/>
      <c r="O1836" s="2"/>
      <c r="P1836" s="2"/>
      <c r="Q1836" s="2">
        <v>40</v>
      </c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>
        <v>12</v>
      </c>
      <c r="AH1836" s="2">
        <f>SUM(G1836,I1836,K1836)</f>
        <v>0</v>
      </c>
      <c r="AI1836" s="2">
        <f>SUM(AG1836, AE1836, AC1836, AA1836, Y1836,W1836,U1836,S1836,Q1836,O1836,M1836,K1836,I1836,G1836)</f>
        <v>52</v>
      </c>
      <c r="AJ1836" s="2" t="str">
        <f>IF(AH1836=0,"INDEFERIDO","DEFERIDO")</f>
        <v>INDEFERIDO</v>
      </c>
      <c r="AK1836" s="2"/>
    </row>
    <row r="1837" spans="1:37" ht="51" hidden="1" x14ac:dyDescent="0.25">
      <c r="A1837" s="2" t="s">
        <v>759</v>
      </c>
      <c r="B1837" s="2">
        <v>32293</v>
      </c>
      <c r="C1837" s="2" t="s">
        <v>70</v>
      </c>
      <c r="D1837" s="2" t="s">
        <v>34</v>
      </c>
      <c r="E1837" s="2">
        <v>1101</v>
      </c>
      <c r="F1837" s="2" t="s">
        <v>449</v>
      </c>
      <c r="G1837" s="2">
        <v>120</v>
      </c>
      <c r="H1837" s="2"/>
      <c r="I1837" s="2">
        <v>0</v>
      </c>
      <c r="J1837" s="2" t="s">
        <v>51</v>
      </c>
      <c r="K1837" s="2"/>
      <c r="L1837" s="2"/>
      <c r="M1837" s="2"/>
      <c r="N1837" s="2"/>
      <c r="O1837" s="2"/>
      <c r="P1837" s="2"/>
      <c r="Q1837" s="2">
        <v>0</v>
      </c>
      <c r="R1837" s="2" t="s">
        <v>75</v>
      </c>
      <c r="S1837" s="2">
        <v>0</v>
      </c>
      <c r="T1837" s="2" t="s">
        <v>69</v>
      </c>
      <c r="U1837" s="2"/>
      <c r="V1837" s="2"/>
      <c r="W1837" s="2"/>
      <c r="X1837" s="2"/>
      <c r="Y1837" s="2"/>
      <c r="Z1837" s="2"/>
      <c r="AA1837" s="2"/>
      <c r="AB1837" s="2"/>
      <c r="AC1837" s="2">
        <v>25</v>
      </c>
      <c r="AD1837" s="2"/>
      <c r="AE1837" s="2"/>
      <c r="AF1837" s="2"/>
      <c r="AG1837" s="2">
        <v>20</v>
      </c>
      <c r="AH1837" s="2">
        <f>SUM(G1837,I1837,K1837)</f>
        <v>120</v>
      </c>
      <c r="AI1837" s="2">
        <f>SUM(AG1837, AE1837, AC1837, AA1837, Y1837,W1837,U1837,S1837,Q1837,O1837,M1837,K1837,I1837,G1837)</f>
        <v>165</v>
      </c>
      <c r="AJ1837" s="2" t="str">
        <f>IF(AH1837=0,"INDEFERIDO","DEFERIDO")</f>
        <v>DEFERIDO</v>
      </c>
      <c r="AK1837" s="2"/>
    </row>
    <row r="1838" spans="1:37" ht="51" hidden="1" x14ac:dyDescent="0.25">
      <c r="A1838" s="2" t="s">
        <v>407</v>
      </c>
      <c r="B1838" s="2">
        <v>154909</v>
      </c>
      <c r="C1838" s="2" t="s">
        <v>70</v>
      </c>
      <c r="D1838" s="2" t="s">
        <v>77</v>
      </c>
      <c r="E1838" s="2">
        <v>714</v>
      </c>
      <c r="F1838" s="2" t="s">
        <v>250</v>
      </c>
      <c r="G1838" s="2">
        <v>0</v>
      </c>
      <c r="H1838" s="2" t="s">
        <v>46</v>
      </c>
      <c r="I1838" s="2"/>
      <c r="J1838" s="2"/>
      <c r="K1838" s="2"/>
      <c r="L1838" s="2"/>
      <c r="M1838" s="2"/>
      <c r="N1838" s="2"/>
      <c r="O1838" s="2"/>
      <c r="P1838" s="2"/>
      <c r="Q1838" s="2">
        <v>40</v>
      </c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>
        <v>25</v>
      </c>
      <c r="AD1838" s="2"/>
      <c r="AE1838" s="2"/>
      <c r="AF1838" s="2"/>
      <c r="AG1838" s="2">
        <v>15</v>
      </c>
      <c r="AH1838" s="2">
        <f>SUM(G1838,I1838,K1838)</f>
        <v>0</v>
      </c>
      <c r="AI1838" s="2">
        <f>SUM(AG1838,AE1838,AC1838,AA1838,Y1838,W1838,U1838,S1838,Q1838,O1838,M1838,K1838,I1838,G1838)</f>
        <v>80</v>
      </c>
      <c r="AJ1838" s="2" t="str">
        <f>IF(AH1838=0,"INDEFERIDO","DEFERIDO")</f>
        <v>INDEFERIDO</v>
      </c>
      <c r="AK1838" s="2"/>
    </row>
    <row r="1839" spans="1:37" ht="63.75" hidden="1" x14ac:dyDescent="0.25">
      <c r="A1839" s="2" t="s">
        <v>808</v>
      </c>
      <c r="B1839" s="2">
        <v>135514</v>
      </c>
      <c r="C1839" s="2" t="s">
        <v>70</v>
      </c>
      <c r="D1839" s="2" t="s">
        <v>26</v>
      </c>
      <c r="E1839" s="2">
        <v>1102</v>
      </c>
      <c r="F1839" s="2" t="s">
        <v>449</v>
      </c>
      <c r="G1839" s="2">
        <v>120</v>
      </c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>
        <v>0</v>
      </c>
      <c r="AD1839" s="2" t="s">
        <v>701</v>
      </c>
      <c r="AE1839" s="2"/>
      <c r="AF1839" s="2"/>
      <c r="AG1839" s="2">
        <v>17</v>
      </c>
      <c r="AH1839" s="2">
        <f>SUM(G1839,I1839,K1839)</f>
        <v>120</v>
      </c>
      <c r="AI1839" s="2">
        <f>SUM(AG1839, AE1839, AC1839, AA1839, Y1839,W1839,U1839,S1839,Q1839,O1839,M1839,K1839,I1839,G1839)</f>
        <v>137</v>
      </c>
      <c r="AJ1839" s="2" t="str">
        <f>IF(AH1839=0,"INDEFERIDO","DEFERIDO")</f>
        <v>DEFERIDO</v>
      </c>
      <c r="AK1839" s="2"/>
    </row>
    <row r="1840" spans="1:37" ht="25.5" hidden="1" x14ac:dyDescent="0.25">
      <c r="A1840" s="2" t="s">
        <v>756</v>
      </c>
      <c r="B1840" s="2">
        <v>140222</v>
      </c>
      <c r="C1840" s="2" t="s">
        <v>70</v>
      </c>
      <c r="D1840" s="2" t="s">
        <v>77</v>
      </c>
      <c r="E1840" s="2">
        <v>1103</v>
      </c>
      <c r="F1840" s="2" t="s">
        <v>449</v>
      </c>
      <c r="G1840" s="2">
        <v>0</v>
      </c>
      <c r="H1840" s="2" t="s">
        <v>54</v>
      </c>
      <c r="I1840" s="2">
        <v>0</v>
      </c>
      <c r="J1840" s="2" t="s">
        <v>54</v>
      </c>
      <c r="K1840" s="2">
        <v>0</v>
      </c>
      <c r="L1840" s="2" t="s">
        <v>54</v>
      </c>
      <c r="M1840" s="2">
        <v>0</v>
      </c>
      <c r="N1840" s="2" t="s">
        <v>54</v>
      </c>
      <c r="O1840" s="2">
        <v>0</v>
      </c>
      <c r="P1840" s="2" t="s">
        <v>54</v>
      </c>
      <c r="Q1840" s="2">
        <v>0</v>
      </c>
      <c r="R1840" s="2" t="s">
        <v>54</v>
      </c>
      <c r="S1840" s="2">
        <v>0</v>
      </c>
      <c r="T1840" s="2" t="s">
        <v>54</v>
      </c>
      <c r="U1840" s="2">
        <v>0</v>
      </c>
      <c r="V1840" s="2" t="s">
        <v>54</v>
      </c>
      <c r="W1840" s="2">
        <v>0</v>
      </c>
      <c r="X1840" s="2" t="s">
        <v>54</v>
      </c>
      <c r="Y1840" s="2">
        <v>0</v>
      </c>
      <c r="Z1840" s="2" t="s">
        <v>54</v>
      </c>
      <c r="AA1840" s="2">
        <v>0</v>
      </c>
      <c r="AB1840" s="2" t="s">
        <v>54</v>
      </c>
      <c r="AC1840" s="2">
        <v>0</v>
      </c>
      <c r="AD1840" s="2" t="s">
        <v>54</v>
      </c>
      <c r="AE1840" s="2">
        <v>0</v>
      </c>
      <c r="AF1840" s="2" t="s">
        <v>54</v>
      </c>
      <c r="AG1840" s="2">
        <v>17</v>
      </c>
      <c r="AH1840" s="2">
        <f>SUM(G1840,I1840,K1840)</f>
        <v>0</v>
      </c>
      <c r="AI1840" s="2">
        <f>SUM(AG1840, AE1840, AC1840, AA1840, Y1840,W1840,U1840,S1840,Q1840,O1840,M1840,K1840,I1840,G1840)</f>
        <v>17</v>
      </c>
      <c r="AJ1840" s="2" t="str">
        <f>IF(AH1840=0,"INDEFERIDO","DEFERIDO")</f>
        <v>INDEFERIDO</v>
      </c>
      <c r="AK1840" s="2"/>
    </row>
    <row r="1841" spans="1:37" ht="51" hidden="1" x14ac:dyDescent="0.25">
      <c r="A1841" s="2" t="s">
        <v>402</v>
      </c>
      <c r="B1841" s="2">
        <v>114298</v>
      </c>
      <c r="C1841" s="2" t="s">
        <v>70</v>
      </c>
      <c r="D1841" s="2" t="s">
        <v>77</v>
      </c>
      <c r="E1841" s="2">
        <v>1104</v>
      </c>
      <c r="F1841" s="2" t="s">
        <v>449</v>
      </c>
      <c r="G1841" s="2">
        <v>0</v>
      </c>
      <c r="H1841" s="2" t="s">
        <v>46</v>
      </c>
      <c r="I1841" s="2"/>
      <c r="J1841" s="2"/>
      <c r="K1841" s="2"/>
      <c r="L1841" s="2"/>
      <c r="M1841" s="2"/>
      <c r="N1841" s="2"/>
      <c r="O1841" s="2"/>
      <c r="P1841" s="2"/>
      <c r="Q1841" s="2">
        <v>0</v>
      </c>
      <c r="R1841" s="2" t="s">
        <v>52</v>
      </c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>
        <v>18</v>
      </c>
      <c r="AH1841" s="2">
        <f>SUM(G1841,I1841,K1841)</f>
        <v>0</v>
      </c>
      <c r="AI1841" s="2">
        <f>SUM(AG1841,AE1841,AC1841,AA1841,Y1841,W1841,U1841,S1841,Q1841,O1841,M1841,K1841,I1841,G1841)</f>
        <v>18</v>
      </c>
      <c r="AJ1841" s="2" t="str">
        <f>IF(AH1841=0,"INDEFERIDO","DEFERIDO")</f>
        <v>INDEFERIDO</v>
      </c>
      <c r="AK1841" s="2"/>
    </row>
    <row r="1842" spans="1:37" ht="63.75" hidden="1" x14ac:dyDescent="0.25">
      <c r="A1842" s="2" t="s">
        <v>408</v>
      </c>
      <c r="B1842" s="2">
        <v>145087</v>
      </c>
      <c r="C1842" s="2" t="s">
        <v>70</v>
      </c>
      <c r="D1842" s="2" t="s">
        <v>77</v>
      </c>
      <c r="E1842" s="2">
        <v>715</v>
      </c>
      <c r="F1842" s="2" t="s">
        <v>250</v>
      </c>
      <c r="G1842" s="2">
        <v>120</v>
      </c>
      <c r="H1842" s="2"/>
      <c r="I1842" s="2"/>
      <c r="J1842" s="2"/>
      <c r="K1842" s="2"/>
      <c r="L1842" s="2"/>
      <c r="M1842" s="2"/>
      <c r="N1842" s="2"/>
      <c r="O1842" s="2"/>
      <c r="P1842" s="2"/>
      <c r="Q1842" s="2">
        <v>40</v>
      </c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>
        <v>0</v>
      </c>
      <c r="AD1842" s="2" t="s">
        <v>48</v>
      </c>
      <c r="AE1842" s="2"/>
      <c r="AF1842" s="2"/>
      <c r="AG1842" s="2">
        <v>16</v>
      </c>
      <c r="AH1842" s="2">
        <f>SUM(G1842,I1842,K1842)</f>
        <v>120</v>
      </c>
      <c r="AI1842" s="2">
        <f>SUM(AG1842,AE1842,AC1842,AA1842,Y1842,W1842,U1842,S1842,Q1842,O1842,M1842,K1842,I1842,G1842)</f>
        <v>176</v>
      </c>
      <c r="AJ1842" s="2" t="str">
        <f>IF(AH1842=0,"INDEFERIDO","DEFERIDO")</f>
        <v>DEFERIDO</v>
      </c>
      <c r="AK1842" s="2"/>
    </row>
    <row r="1843" spans="1:37" hidden="1" x14ac:dyDescent="0.25">
      <c r="A1843" s="2" t="s">
        <v>605</v>
      </c>
      <c r="B1843" s="2">
        <v>50492</v>
      </c>
      <c r="C1843" s="2" t="s">
        <v>70</v>
      </c>
      <c r="D1843" s="2" t="s">
        <v>77</v>
      </c>
      <c r="E1843" s="2">
        <v>1105</v>
      </c>
      <c r="F1843" s="2" t="s">
        <v>449</v>
      </c>
      <c r="G1843" s="2">
        <v>120</v>
      </c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>
        <v>24</v>
      </c>
      <c r="AH1843" s="2">
        <f>SUM(G1843,I1843,K1843)</f>
        <v>120</v>
      </c>
      <c r="AI1843" s="2">
        <f>SUM(AG1843,AE1843,AC1843,AA1843,Y1843,W1843,U1843,S1843,Q1843,O1843,M1843,K1843,I1843,G1843)</f>
        <v>144</v>
      </c>
      <c r="AJ1843" s="2" t="str">
        <f>IF(AH1843=0,"INDEFERIDO","DEFERIDO")</f>
        <v>DEFERIDO</v>
      </c>
      <c r="AK1843" s="2"/>
    </row>
    <row r="1844" spans="1:37" ht="63.75" hidden="1" x14ac:dyDescent="0.25">
      <c r="A1844" s="2" t="s">
        <v>896</v>
      </c>
      <c r="B1844" s="2">
        <v>31981</v>
      </c>
      <c r="C1844" s="2" t="s">
        <v>109</v>
      </c>
      <c r="D1844" s="2" t="s">
        <v>110</v>
      </c>
      <c r="E1844" s="2">
        <v>716</v>
      </c>
      <c r="F1844" s="2" t="s">
        <v>250</v>
      </c>
      <c r="G1844" s="2">
        <v>120</v>
      </c>
      <c r="H1844" s="2"/>
      <c r="I1844" s="2"/>
      <c r="J1844" s="2"/>
      <c r="K1844" s="2"/>
      <c r="L1844" s="2"/>
      <c r="M1844" s="2"/>
      <c r="N1844" s="2"/>
      <c r="O1844" s="2"/>
      <c r="P1844" s="2"/>
      <c r="Q1844" s="2">
        <v>0</v>
      </c>
      <c r="R1844" s="2" t="s">
        <v>49</v>
      </c>
      <c r="S1844" s="2"/>
      <c r="T1844" s="2"/>
      <c r="U1844" s="2"/>
      <c r="V1844" s="2"/>
      <c r="W1844" s="2">
        <v>30</v>
      </c>
      <c r="X1844" s="2"/>
      <c r="Y1844" s="2"/>
      <c r="Z1844" s="2"/>
      <c r="AA1844" s="2"/>
      <c r="AB1844" s="2"/>
      <c r="AC1844" s="2">
        <v>0</v>
      </c>
      <c r="AD1844" s="2" t="s">
        <v>48</v>
      </c>
      <c r="AE1844" s="2">
        <v>0</v>
      </c>
      <c r="AF1844" s="2" t="s">
        <v>132</v>
      </c>
      <c r="AG1844" s="2">
        <v>20</v>
      </c>
      <c r="AH1844" s="2">
        <f>SUM(G1844,I1844,K1844)</f>
        <v>120</v>
      </c>
      <c r="AI1844" s="2">
        <f>SUM(AG1844, AE1844, AC1844, AA1844, Y1844,W1844,U1844,S1844,Q1844,O1844,M1844,K1844,I1844,G1844)</f>
        <v>170</v>
      </c>
      <c r="AJ1844" s="2" t="str">
        <f>IF(AH1844=0,"INDEFERIDO","DEFERIDO")</f>
        <v>DEFERIDO</v>
      </c>
      <c r="AK1844" s="2"/>
    </row>
    <row r="1845" spans="1:37" ht="51" hidden="1" x14ac:dyDescent="0.25">
      <c r="A1845" s="2" t="s">
        <v>606</v>
      </c>
      <c r="B1845" s="2">
        <v>30326</v>
      </c>
      <c r="C1845" s="2" t="s">
        <v>70</v>
      </c>
      <c r="D1845" s="2" t="s">
        <v>77</v>
      </c>
      <c r="E1845" s="2">
        <v>1107</v>
      </c>
      <c r="F1845" s="2" t="s">
        <v>449</v>
      </c>
      <c r="G1845" s="2">
        <v>0</v>
      </c>
      <c r="H1845" s="2" t="s">
        <v>46</v>
      </c>
      <c r="I1845" s="2"/>
      <c r="J1845" s="2"/>
      <c r="K1845" s="2"/>
      <c r="L1845" s="2"/>
      <c r="M1845" s="2"/>
      <c r="N1845" s="2"/>
      <c r="O1845" s="2"/>
      <c r="P1845" s="2"/>
      <c r="Q1845" s="2">
        <v>0</v>
      </c>
      <c r="R1845" s="2" t="s">
        <v>75</v>
      </c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>
        <v>21</v>
      </c>
      <c r="AH1845" s="2">
        <f>SUM(G1845,I1845,K1845)</f>
        <v>0</v>
      </c>
      <c r="AI1845" s="2">
        <f>SUM(AG1845,AE1845,AC1845,AA1845,Y1845,W1845,U1845,S1845,Q1845,O1845,M1845,K1845,I1845,G1845)</f>
        <v>21</v>
      </c>
      <c r="AJ1845" s="2" t="str">
        <f>IF(AH1845=0,"INDEFERIDO","DEFERIDO")</f>
        <v>INDEFERIDO</v>
      </c>
      <c r="AK1845" s="2"/>
    </row>
    <row r="1846" spans="1:37" ht="51" hidden="1" x14ac:dyDescent="0.25">
      <c r="A1846" s="2" t="s">
        <v>896</v>
      </c>
      <c r="B1846" s="2">
        <v>135326</v>
      </c>
      <c r="C1846" s="2" t="s">
        <v>109</v>
      </c>
      <c r="D1846" s="2" t="s">
        <v>110</v>
      </c>
      <c r="E1846" s="2">
        <v>717</v>
      </c>
      <c r="F1846" s="2" t="s">
        <v>250</v>
      </c>
      <c r="G1846" s="2">
        <v>120</v>
      </c>
      <c r="H1846" s="2"/>
      <c r="I1846" s="2"/>
      <c r="J1846" s="2"/>
      <c r="K1846" s="2"/>
      <c r="L1846" s="2"/>
      <c r="M1846" s="2"/>
      <c r="N1846" s="2"/>
      <c r="O1846" s="2"/>
      <c r="P1846" s="2"/>
      <c r="Q1846" s="2">
        <v>40</v>
      </c>
      <c r="R1846" s="2"/>
      <c r="S1846" s="2"/>
      <c r="T1846" s="2"/>
      <c r="U1846" s="2"/>
      <c r="V1846" s="2"/>
      <c r="W1846" s="2">
        <v>30</v>
      </c>
      <c r="X1846" s="2"/>
      <c r="Y1846" s="2"/>
      <c r="Z1846" s="2"/>
      <c r="AA1846" s="2"/>
      <c r="AB1846" s="2"/>
      <c r="AC1846" s="2">
        <v>5</v>
      </c>
      <c r="AD1846" s="2"/>
      <c r="AE1846" s="2">
        <v>0</v>
      </c>
      <c r="AF1846" s="2" t="s">
        <v>132</v>
      </c>
      <c r="AG1846" s="2">
        <v>17</v>
      </c>
      <c r="AH1846" s="2">
        <f>SUM(G1846,I1846,K1846)</f>
        <v>120</v>
      </c>
      <c r="AI1846" s="2">
        <f>SUM(AG1846, AE1846, AC1846, AA1846, Y1846,W1846,U1846,S1846,Q1846,O1846,M1846,K1846,I1846,G1846)</f>
        <v>212</v>
      </c>
      <c r="AJ1846" s="2" t="str">
        <f>IF(AH1846=0,"INDEFERIDO","DEFERIDO")</f>
        <v>DEFERIDO</v>
      </c>
      <c r="AK1846" s="2"/>
    </row>
    <row r="1847" spans="1:37" ht="51" hidden="1" x14ac:dyDescent="0.25">
      <c r="A1847" s="2" t="s">
        <v>606</v>
      </c>
      <c r="B1847" s="2">
        <v>131977</v>
      </c>
      <c r="C1847" s="2" t="s">
        <v>70</v>
      </c>
      <c r="D1847" s="2" t="s">
        <v>77</v>
      </c>
      <c r="E1847" s="2">
        <v>1108</v>
      </c>
      <c r="F1847" s="2" t="s">
        <v>449</v>
      </c>
      <c r="G1847" s="2">
        <v>0</v>
      </c>
      <c r="H1847" s="2" t="s">
        <v>46</v>
      </c>
      <c r="I1847" s="2"/>
      <c r="J1847" s="2"/>
      <c r="K1847" s="2"/>
      <c r="L1847" s="2"/>
      <c r="M1847" s="2"/>
      <c r="N1847" s="2"/>
      <c r="O1847" s="2"/>
      <c r="P1847" s="2"/>
      <c r="Q1847" s="2">
        <v>0</v>
      </c>
      <c r="R1847" s="2" t="s">
        <v>75</v>
      </c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>
        <v>18</v>
      </c>
      <c r="AH1847" s="2">
        <f>SUM(G1847,I1847,K1847)</f>
        <v>0</v>
      </c>
      <c r="AI1847" s="2">
        <f>SUM(AG1847,AE1847,AC1847,AA1847,Y1847,W1847,U1847,S1847,Q1847,O1847,M1847,K1847,I1847,G1847)</f>
        <v>18</v>
      </c>
      <c r="AJ1847" s="2" t="str">
        <f>IF(AH1847=0,"INDEFERIDO","DEFERIDO")</f>
        <v>INDEFERIDO</v>
      </c>
      <c r="AK1847" s="2"/>
    </row>
    <row r="1848" spans="1:37" ht="25.5" hidden="1" x14ac:dyDescent="0.25">
      <c r="A1848" s="2" t="s">
        <v>1100</v>
      </c>
      <c r="B1848" s="2">
        <v>65716</v>
      </c>
      <c r="C1848" s="2" t="s">
        <v>70</v>
      </c>
      <c r="D1848" s="2" t="s">
        <v>28</v>
      </c>
      <c r="E1848" s="2">
        <v>1109</v>
      </c>
      <c r="F1848" s="2" t="s">
        <v>449</v>
      </c>
      <c r="G1848" s="2">
        <v>0</v>
      </c>
      <c r="H1848" s="2" t="s">
        <v>54</v>
      </c>
      <c r="I1848" s="2">
        <v>0</v>
      </c>
      <c r="J1848" s="2" t="s">
        <v>54</v>
      </c>
      <c r="K1848" s="2">
        <v>0</v>
      </c>
      <c r="L1848" s="2" t="s">
        <v>54</v>
      </c>
      <c r="M1848" s="2">
        <v>0</v>
      </c>
      <c r="N1848" s="2" t="s">
        <v>54</v>
      </c>
      <c r="O1848" s="2">
        <v>0</v>
      </c>
      <c r="P1848" s="2" t="s">
        <v>54</v>
      </c>
      <c r="Q1848" s="2">
        <v>0</v>
      </c>
      <c r="R1848" s="2" t="s">
        <v>54</v>
      </c>
      <c r="S1848" s="2">
        <v>0</v>
      </c>
      <c r="T1848" s="2" t="s">
        <v>54</v>
      </c>
      <c r="U1848" s="2">
        <v>0</v>
      </c>
      <c r="V1848" s="2" t="s">
        <v>54</v>
      </c>
      <c r="W1848" s="2">
        <v>0</v>
      </c>
      <c r="X1848" s="2" t="s">
        <v>54</v>
      </c>
      <c r="Y1848" s="2">
        <v>0</v>
      </c>
      <c r="Z1848" s="2" t="s">
        <v>54</v>
      </c>
      <c r="AA1848" s="2">
        <v>0</v>
      </c>
      <c r="AB1848" s="2" t="s">
        <v>54</v>
      </c>
      <c r="AC1848" s="2">
        <v>0</v>
      </c>
      <c r="AD1848" s="2" t="s">
        <v>54</v>
      </c>
      <c r="AE1848" s="2">
        <v>0</v>
      </c>
      <c r="AF1848" s="2" t="s">
        <v>54</v>
      </c>
      <c r="AG1848" s="2">
        <v>24</v>
      </c>
      <c r="AH1848" s="2">
        <f>SUM(G1848,I1848,K1848)</f>
        <v>0</v>
      </c>
      <c r="AI1848" s="2">
        <f>SUM(AG1848, AE1848, AC1848, AA1848, Y1848,W1848,U1848,S1848,Q1848,O1848,M1848,K1848,I1848,G1848)</f>
        <v>24</v>
      </c>
      <c r="AJ1848" s="2" t="str">
        <f>IF(AH1848=0,"INDEFERIDO","DEFERIDO")</f>
        <v>INDEFERIDO</v>
      </c>
      <c r="AK1848" s="2"/>
    </row>
    <row r="1849" spans="1:37" hidden="1" x14ac:dyDescent="0.25">
      <c r="A1849" s="5" t="s">
        <v>185</v>
      </c>
      <c r="B1849" s="2">
        <v>179918</v>
      </c>
      <c r="C1849" s="2" t="s">
        <v>70</v>
      </c>
      <c r="D1849" s="2" t="s">
        <v>77</v>
      </c>
      <c r="E1849" s="2">
        <v>234</v>
      </c>
      <c r="F1849" s="2" t="s">
        <v>71</v>
      </c>
      <c r="G1849" s="2">
        <v>120</v>
      </c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>
        <v>10</v>
      </c>
      <c r="AH1849" s="2">
        <f>SUM(G1849,I1849,K1849)</f>
        <v>120</v>
      </c>
      <c r="AI1849" s="2">
        <f>SUM(AG1849,AE1849,AC1849,AA1849,Y1849,W1849,U1849,S1849,Q1849,O1849,M1849,K1849,I1849,G1849)</f>
        <v>130</v>
      </c>
      <c r="AJ1849" s="2" t="str">
        <f>IF(AH1849=0,"INDEFERIDO","DEFERIDO")</f>
        <v>DEFERIDO</v>
      </c>
      <c r="AK1849" s="2"/>
    </row>
    <row r="1850" spans="1:37" ht="25.5" hidden="1" x14ac:dyDescent="0.25">
      <c r="A1850" s="2" t="s">
        <v>1100</v>
      </c>
      <c r="B1850" s="2">
        <v>111160</v>
      </c>
      <c r="C1850" s="2" t="s">
        <v>70</v>
      </c>
      <c r="D1850" s="2" t="s">
        <v>28</v>
      </c>
      <c r="E1850" s="2">
        <v>1110</v>
      </c>
      <c r="F1850" s="2" t="s">
        <v>449</v>
      </c>
      <c r="G1850" s="2">
        <v>0</v>
      </c>
      <c r="H1850" s="2" t="s">
        <v>54</v>
      </c>
      <c r="I1850" s="2">
        <v>0</v>
      </c>
      <c r="J1850" s="2" t="s">
        <v>54</v>
      </c>
      <c r="K1850" s="2">
        <v>0</v>
      </c>
      <c r="L1850" s="2" t="s">
        <v>54</v>
      </c>
      <c r="M1850" s="2">
        <v>0</v>
      </c>
      <c r="N1850" s="2" t="s">
        <v>54</v>
      </c>
      <c r="O1850" s="2">
        <v>0</v>
      </c>
      <c r="P1850" s="2" t="s">
        <v>54</v>
      </c>
      <c r="Q1850" s="2">
        <v>0</v>
      </c>
      <c r="R1850" s="2" t="s">
        <v>54</v>
      </c>
      <c r="S1850" s="2">
        <v>0</v>
      </c>
      <c r="T1850" s="2" t="s">
        <v>54</v>
      </c>
      <c r="U1850" s="2">
        <v>0</v>
      </c>
      <c r="V1850" s="2" t="s">
        <v>54</v>
      </c>
      <c r="W1850" s="2">
        <v>0</v>
      </c>
      <c r="X1850" s="2" t="s">
        <v>54</v>
      </c>
      <c r="Y1850" s="2">
        <v>0</v>
      </c>
      <c r="Z1850" s="2" t="s">
        <v>54</v>
      </c>
      <c r="AA1850" s="2">
        <v>0</v>
      </c>
      <c r="AB1850" s="2" t="s">
        <v>54</v>
      </c>
      <c r="AC1850" s="2">
        <v>0</v>
      </c>
      <c r="AD1850" s="2" t="s">
        <v>54</v>
      </c>
      <c r="AE1850" s="2">
        <v>0</v>
      </c>
      <c r="AF1850" s="2" t="s">
        <v>54</v>
      </c>
      <c r="AG1850" s="2">
        <v>18</v>
      </c>
      <c r="AH1850" s="2">
        <f>SUM(G1850,I1850,K1850)</f>
        <v>0</v>
      </c>
      <c r="AI1850" s="2">
        <f>SUM(AG1850, AE1850, AC1850, AA1850, Y1850,W1850,U1850,S1850,Q1850,O1850,M1850,K1850,I1850,G1850)</f>
        <v>18</v>
      </c>
      <c r="AJ1850" s="2" t="str">
        <f>IF(AH1850=0,"INDEFERIDO","DEFERIDO")</f>
        <v>INDEFERIDO</v>
      </c>
      <c r="AK1850" s="2"/>
    </row>
    <row r="1851" spans="1:37" ht="63.75" hidden="1" x14ac:dyDescent="0.25">
      <c r="A1851" s="2" t="s">
        <v>409</v>
      </c>
      <c r="B1851" s="2">
        <v>147956</v>
      </c>
      <c r="C1851" s="2" t="s">
        <v>70</v>
      </c>
      <c r="D1851" s="2" t="s">
        <v>26</v>
      </c>
      <c r="E1851" s="2">
        <v>719</v>
      </c>
      <c r="F1851" s="2" t="s">
        <v>250</v>
      </c>
      <c r="G1851" s="2">
        <v>0</v>
      </c>
      <c r="H1851" s="2" t="s">
        <v>46</v>
      </c>
      <c r="I1851" s="2">
        <v>0</v>
      </c>
      <c r="J1851" s="2" t="s">
        <v>51</v>
      </c>
      <c r="K1851" s="2">
        <v>0</v>
      </c>
      <c r="L1851" s="2" t="s">
        <v>72</v>
      </c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>
        <v>0</v>
      </c>
      <c r="AD1851" s="2" t="s">
        <v>48</v>
      </c>
      <c r="AE1851" s="2"/>
      <c r="AF1851" s="2"/>
      <c r="AG1851" s="2">
        <v>15</v>
      </c>
      <c r="AH1851" s="2">
        <f>SUM(G1851,I1851,K1851)</f>
        <v>0</v>
      </c>
      <c r="AI1851" s="2">
        <f>SUM(AG1851,AE1851,AC1851,AA1851,Y1851,W1851,U1851,S1851,Q1851,O1851,M1851,K1851,I1851,G1851)</f>
        <v>15</v>
      </c>
      <c r="AJ1851" s="2" t="str">
        <f>IF(AH1851=0,"INDEFERIDO","DEFERIDO")</f>
        <v>INDEFERIDO</v>
      </c>
      <c r="AK1851" s="2"/>
    </row>
    <row r="1852" spans="1:37" ht="25.5" hidden="1" x14ac:dyDescent="0.25">
      <c r="A1852" s="2" t="s">
        <v>403</v>
      </c>
      <c r="B1852" s="2">
        <v>167215</v>
      </c>
      <c r="C1852" s="2" t="s">
        <v>247</v>
      </c>
      <c r="D1852" s="2" t="s">
        <v>248</v>
      </c>
      <c r="E1852" s="2">
        <v>1111</v>
      </c>
      <c r="F1852" s="2" t="s">
        <v>449</v>
      </c>
      <c r="G1852" s="2">
        <v>0</v>
      </c>
      <c r="H1852" s="2" t="s">
        <v>54</v>
      </c>
      <c r="I1852" s="2">
        <v>0</v>
      </c>
      <c r="J1852" s="2" t="s">
        <v>54</v>
      </c>
      <c r="K1852" s="2">
        <v>0</v>
      </c>
      <c r="L1852" s="2" t="s">
        <v>54</v>
      </c>
      <c r="M1852" s="2">
        <v>0</v>
      </c>
      <c r="N1852" s="2" t="s">
        <v>54</v>
      </c>
      <c r="O1852" s="2">
        <v>0</v>
      </c>
      <c r="P1852" s="2" t="s">
        <v>54</v>
      </c>
      <c r="Q1852" s="2">
        <v>0</v>
      </c>
      <c r="R1852" s="2" t="s">
        <v>54</v>
      </c>
      <c r="S1852" s="2">
        <v>0</v>
      </c>
      <c r="T1852" s="2" t="s">
        <v>54</v>
      </c>
      <c r="U1852" s="2">
        <v>0</v>
      </c>
      <c r="V1852" s="2" t="s">
        <v>54</v>
      </c>
      <c r="W1852" s="2">
        <v>0</v>
      </c>
      <c r="X1852" s="2" t="s">
        <v>54</v>
      </c>
      <c r="Y1852" s="2">
        <v>0</v>
      </c>
      <c r="Z1852" s="2" t="s">
        <v>54</v>
      </c>
      <c r="AA1852" s="2">
        <v>0</v>
      </c>
      <c r="AB1852" s="2" t="s">
        <v>54</v>
      </c>
      <c r="AC1852" s="2">
        <v>0</v>
      </c>
      <c r="AD1852" s="2" t="s">
        <v>54</v>
      </c>
      <c r="AE1852" s="2">
        <v>0</v>
      </c>
      <c r="AF1852" s="2" t="s">
        <v>54</v>
      </c>
      <c r="AG1852" s="2">
        <v>12</v>
      </c>
      <c r="AH1852" s="2">
        <f>SUM(G1852,I1852,K1852)</f>
        <v>0</v>
      </c>
      <c r="AI1852" s="2">
        <f>SUM(AG1852,AE1852,AC1852,AA1852,Y1852,W1852,U1852,S1852,Q1852,O1852,M1852,K1852,I1852,G1852)</f>
        <v>12</v>
      </c>
      <c r="AJ1852" s="2" t="str">
        <f>IF(AH1852=0,"INDEFERIDO","DEFERIDO")</f>
        <v>INDEFERIDO</v>
      </c>
      <c r="AK1852" s="2"/>
    </row>
    <row r="1853" spans="1:37" ht="25.5" hidden="1" x14ac:dyDescent="0.25">
      <c r="A1853" s="2" t="s">
        <v>762</v>
      </c>
      <c r="B1853" s="2">
        <v>57005</v>
      </c>
      <c r="C1853" s="2" t="s">
        <v>70</v>
      </c>
      <c r="D1853" s="2" t="s">
        <v>77</v>
      </c>
      <c r="E1853" s="2">
        <v>720</v>
      </c>
      <c r="F1853" s="2" t="s">
        <v>250</v>
      </c>
      <c r="G1853" s="2">
        <v>0</v>
      </c>
      <c r="H1853" s="2" t="s">
        <v>54</v>
      </c>
      <c r="I1853" s="2">
        <v>0</v>
      </c>
      <c r="J1853" s="2" t="s">
        <v>54</v>
      </c>
      <c r="K1853" s="2">
        <v>0</v>
      </c>
      <c r="L1853" s="2" t="s">
        <v>54</v>
      </c>
      <c r="M1853" s="2">
        <v>0</v>
      </c>
      <c r="N1853" s="2" t="s">
        <v>54</v>
      </c>
      <c r="O1853" s="2">
        <v>0</v>
      </c>
      <c r="P1853" s="2" t="s">
        <v>54</v>
      </c>
      <c r="Q1853" s="2">
        <v>0</v>
      </c>
      <c r="R1853" s="2" t="s">
        <v>54</v>
      </c>
      <c r="S1853" s="2">
        <v>0</v>
      </c>
      <c r="T1853" s="2" t="s">
        <v>54</v>
      </c>
      <c r="U1853" s="2">
        <v>0</v>
      </c>
      <c r="V1853" s="2" t="s">
        <v>54</v>
      </c>
      <c r="W1853" s="2">
        <v>0</v>
      </c>
      <c r="X1853" s="2" t="s">
        <v>54</v>
      </c>
      <c r="Y1853" s="2">
        <v>0</v>
      </c>
      <c r="Z1853" s="2" t="s">
        <v>54</v>
      </c>
      <c r="AA1853" s="2">
        <v>0</v>
      </c>
      <c r="AB1853" s="2" t="s">
        <v>54</v>
      </c>
      <c r="AC1853" s="2">
        <v>0</v>
      </c>
      <c r="AD1853" s="2" t="s">
        <v>54</v>
      </c>
      <c r="AE1853" s="2">
        <v>0</v>
      </c>
      <c r="AF1853" s="2" t="s">
        <v>54</v>
      </c>
      <c r="AG1853" s="2">
        <v>21</v>
      </c>
      <c r="AH1853" s="2">
        <f>SUM(G1853,I1853,K1853)</f>
        <v>0</v>
      </c>
      <c r="AI1853" s="2">
        <f>SUM(AG1853, AE1853, AC1853, AA1853, Y1853,W1853,U1853,S1853,Q1853,O1853,M1853,K1853,I1853,G1853)</f>
        <v>21</v>
      </c>
      <c r="AJ1853" s="2" t="str">
        <f>IF(AH1853=0,"INDEFERIDO","DEFERIDO")</f>
        <v>INDEFERIDO</v>
      </c>
      <c r="AK1853" s="2"/>
    </row>
    <row r="1854" spans="1:37" hidden="1" x14ac:dyDescent="0.25">
      <c r="A1854" s="2" t="s">
        <v>753</v>
      </c>
      <c r="B1854" s="2">
        <v>130104</v>
      </c>
      <c r="C1854" s="2" t="s">
        <v>70</v>
      </c>
      <c r="D1854" s="2" t="s">
        <v>77</v>
      </c>
      <c r="E1854" s="2">
        <v>1113</v>
      </c>
      <c r="F1854" s="2" t="s">
        <v>449</v>
      </c>
      <c r="G1854" s="2">
        <v>120</v>
      </c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>
        <v>18</v>
      </c>
      <c r="AH1854" s="2">
        <f>SUM(G1854,I1854,K1854)</f>
        <v>120</v>
      </c>
      <c r="AI1854" s="2">
        <f>SUM(AG1854, AE1854, AC1854, AA1854, Y1854,W1854,U1854,S1854,Q1854,O1854,M1854,K1854,I1854,G1854)</f>
        <v>138</v>
      </c>
      <c r="AJ1854" s="2" t="str">
        <f>IF(AH1854=0,"INDEFERIDO","DEFERIDO")</f>
        <v>DEFERIDO</v>
      </c>
      <c r="AK1854" s="2"/>
    </row>
    <row r="1855" spans="1:37" ht="63.75" hidden="1" x14ac:dyDescent="0.25">
      <c r="A1855" s="2" t="s">
        <v>997</v>
      </c>
      <c r="B1855" s="2">
        <v>164020</v>
      </c>
      <c r="C1855" s="2" t="s">
        <v>70</v>
      </c>
      <c r="D1855" s="2" t="s">
        <v>77</v>
      </c>
      <c r="E1855" s="2">
        <v>721</v>
      </c>
      <c r="F1855" s="2" t="s">
        <v>250</v>
      </c>
      <c r="G1855" s="2">
        <v>120</v>
      </c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>
        <v>0</v>
      </c>
      <c r="Z1855" s="2" t="s">
        <v>220</v>
      </c>
      <c r="AA1855" s="2"/>
      <c r="AB1855" s="2"/>
      <c r="AC1855" s="2">
        <v>0</v>
      </c>
      <c r="AD1855" s="2" t="s">
        <v>47</v>
      </c>
      <c r="AE1855" s="2"/>
      <c r="AF1855" s="2"/>
      <c r="AG1855" s="2">
        <v>13</v>
      </c>
      <c r="AH1855" s="2">
        <f>SUM(G1855,I1855,K1855)</f>
        <v>120</v>
      </c>
      <c r="AI1855" s="2">
        <f>SUM(AG1855, AE1855, AC1855, AA1855, Y1855,W1855,U1855,S1855,Q1855,O1855,M1855,K1855,I1855,G1855)</f>
        <v>133</v>
      </c>
      <c r="AJ1855" s="2" t="str">
        <f>IF(AH1855=0,"INDEFERIDO","DEFERIDO")</f>
        <v>DEFERIDO</v>
      </c>
      <c r="AK1855" s="2"/>
    </row>
    <row r="1856" spans="1:37" hidden="1" x14ac:dyDescent="0.25">
      <c r="A1856" s="2" t="s">
        <v>607</v>
      </c>
      <c r="B1856" s="2">
        <v>179071</v>
      </c>
      <c r="C1856" s="2" t="s">
        <v>70</v>
      </c>
      <c r="D1856" s="2" t="s">
        <v>77</v>
      </c>
      <c r="E1856" s="2">
        <v>1114</v>
      </c>
      <c r="F1856" s="2" t="s">
        <v>449</v>
      </c>
      <c r="G1856" s="2">
        <v>120</v>
      </c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>
        <v>15</v>
      </c>
      <c r="AD1856" s="2"/>
      <c r="AE1856" s="2">
        <v>10</v>
      </c>
      <c r="AF1856" s="2"/>
      <c r="AG1856" s="2">
        <v>10</v>
      </c>
      <c r="AH1856" s="2">
        <f>SUM(G1856,I1856,K1856)</f>
        <v>120</v>
      </c>
      <c r="AI1856" s="2">
        <f>SUM(AG1856,AE1856,AC1856,AA1856,Y1856,W1856,U1856,S1856,Q1856,O1856,M1856,K1856,I1856,G1856)</f>
        <v>155</v>
      </c>
      <c r="AJ1856" s="2" t="str">
        <f>IF(AH1856=0,"INDEFERIDO","DEFERIDO")</f>
        <v>DEFERIDO</v>
      </c>
      <c r="AK1856" s="2"/>
    </row>
    <row r="1857" spans="1:37" ht="51" hidden="1" x14ac:dyDescent="0.25">
      <c r="A1857" s="2" t="s">
        <v>849</v>
      </c>
      <c r="B1857" s="2">
        <v>182666</v>
      </c>
      <c r="C1857" s="2" t="s">
        <v>70</v>
      </c>
      <c r="D1857" s="2" t="s">
        <v>77</v>
      </c>
      <c r="E1857" s="2">
        <v>722</v>
      </c>
      <c r="F1857" s="2" t="s">
        <v>250</v>
      </c>
      <c r="G1857" s="2">
        <v>0</v>
      </c>
      <c r="H1857" s="2" t="s">
        <v>54</v>
      </c>
      <c r="I1857" s="2"/>
      <c r="J1857" s="2"/>
      <c r="K1857" s="2"/>
      <c r="L1857" s="2"/>
      <c r="M1857" s="2"/>
      <c r="N1857" s="2"/>
      <c r="O1857" s="2"/>
      <c r="P1857" s="2"/>
      <c r="Q1857" s="2">
        <v>0</v>
      </c>
      <c r="R1857" s="2" t="s">
        <v>54</v>
      </c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>
        <v>0</v>
      </c>
      <c r="AF1857" s="2" t="s">
        <v>132</v>
      </c>
      <c r="AG1857" s="2">
        <v>6</v>
      </c>
      <c r="AH1857" s="2">
        <f>SUM(G1857,I1857,K1857)</f>
        <v>0</v>
      </c>
      <c r="AI1857" s="2">
        <f>SUM(AG1857, AE1857, AC1857, AA1857, Y1857,W1857,U1857,S1857,Q1857,O1857,M1857,K1857,I1857,G1857)</f>
        <v>6</v>
      </c>
      <c r="AJ1857" s="2" t="str">
        <f>IF(AH1857=0,"INDEFERIDO","DEFERIDO")</f>
        <v>INDEFERIDO</v>
      </c>
      <c r="AK1857" s="2"/>
    </row>
    <row r="1858" spans="1:37" ht="25.5" hidden="1" x14ac:dyDescent="0.25">
      <c r="A1858" s="2" t="s">
        <v>608</v>
      </c>
      <c r="B1858" s="2">
        <v>135391</v>
      </c>
      <c r="C1858" s="2" t="s">
        <v>70</v>
      </c>
      <c r="D1858" s="2" t="s">
        <v>28</v>
      </c>
      <c r="E1858" s="2">
        <v>1116</v>
      </c>
      <c r="F1858" s="2" t="s">
        <v>449</v>
      </c>
      <c r="G1858" s="2">
        <v>0</v>
      </c>
      <c r="H1858" s="2" t="s">
        <v>54</v>
      </c>
      <c r="I1858" s="2">
        <v>0</v>
      </c>
      <c r="J1858" s="2" t="s">
        <v>54</v>
      </c>
      <c r="K1858" s="2">
        <v>0</v>
      </c>
      <c r="L1858" s="2" t="s">
        <v>54</v>
      </c>
      <c r="M1858" s="2">
        <v>0</v>
      </c>
      <c r="N1858" s="2" t="s">
        <v>54</v>
      </c>
      <c r="O1858" s="2">
        <v>0</v>
      </c>
      <c r="P1858" s="2" t="s">
        <v>54</v>
      </c>
      <c r="Q1858" s="2">
        <v>0</v>
      </c>
      <c r="R1858" s="2" t="s">
        <v>54</v>
      </c>
      <c r="S1858" s="2">
        <v>0</v>
      </c>
      <c r="T1858" s="2" t="s">
        <v>54</v>
      </c>
      <c r="U1858" s="2">
        <v>0</v>
      </c>
      <c r="V1858" s="2" t="s">
        <v>54</v>
      </c>
      <c r="W1858" s="2">
        <v>0</v>
      </c>
      <c r="X1858" s="2" t="s">
        <v>54</v>
      </c>
      <c r="Y1858" s="2">
        <v>0</v>
      </c>
      <c r="Z1858" s="2" t="s">
        <v>54</v>
      </c>
      <c r="AA1858" s="2">
        <v>0</v>
      </c>
      <c r="AB1858" s="2" t="s">
        <v>54</v>
      </c>
      <c r="AC1858" s="2">
        <v>0</v>
      </c>
      <c r="AD1858" s="2" t="s">
        <v>54</v>
      </c>
      <c r="AE1858" s="2">
        <v>0</v>
      </c>
      <c r="AF1858" s="2" t="s">
        <v>54</v>
      </c>
      <c r="AG1858" s="2">
        <v>17</v>
      </c>
      <c r="AH1858" s="2">
        <f>SUM(G1858,I1858,K1858)</f>
        <v>0</v>
      </c>
      <c r="AI1858" s="2">
        <f>SUM(AG1858,AE1858,AC1858,AA1858,Y1858,W1858,U1858,S1858,Q1858,O1858,M1858,K1858,I1858,G1858)</f>
        <v>17</v>
      </c>
      <c r="AJ1858" s="2" t="str">
        <f>IF(AH1858=0,"INDEFERIDO","DEFERIDO")</f>
        <v>INDEFERIDO</v>
      </c>
      <c r="AK1858" s="2"/>
    </row>
    <row r="1859" spans="1:37" hidden="1" x14ac:dyDescent="0.25">
      <c r="A1859" s="2" t="s">
        <v>1202</v>
      </c>
      <c r="B1859" s="2">
        <v>65110</v>
      </c>
      <c r="C1859" s="2" t="s">
        <v>70</v>
      </c>
      <c r="D1859" s="2" t="s">
        <v>77</v>
      </c>
      <c r="E1859" s="2">
        <v>1117</v>
      </c>
      <c r="F1859" s="2" t="s">
        <v>449</v>
      </c>
      <c r="G1859" s="2">
        <v>120</v>
      </c>
      <c r="H1859" s="2"/>
      <c r="I1859" s="2"/>
      <c r="J1859" s="2"/>
      <c r="K1859" s="2"/>
      <c r="L1859" s="2"/>
      <c r="M1859" s="2"/>
      <c r="N1859" s="2"/>
      <c r="O1859" s="2"/>
      <c r="P1859" s="2"/>
      <c r="Q1859" s="2">
        <v>40</v>
      </c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>
        <v>25</v>
      </c>
      <c r="AH1859" s="2">
        <f>SUM(G1859,I1859,K1859)</f>
        <v>120</v>
      </c>
      <c r="AI1859" s="2">
        <f>SUM(AG1859, AE1859, AC1859, AA1859, Y1859,W1859,U1859,S1859,Q1859,O1859,M1859,K1859,I1859,G1859)</f>
        <v>185</v>
      </c>
      <c r="AJ1859" s="2" t="str">
        <f>IF(AH1859=0,"INDEFERIDO","DEFERIDO")</f>
        <v>DEFERIDO</v>
      </c>
      <c r="AK1859" s="2"/>
    </row>
    <row r="1860" spans="1:37" ht="63.75" hidden="1" x14ac:dyDescent="0.25">
      <c r="A1860" s="2" t="s">
        <v>193</v>
      </c>
      <c r="B1860" s="2">
        <v>132708</v>
      </c>
      <c r="C1860" s="2" t="s">
        <v>109</v>
      </c>
      <c r="D1860" s="2" t="s">
        <v>110</v>
      </c>
      <c r="E1860" s="2">
        <v>723</v>
      </c>
      <c r="F1860" s="2" t="s">
        <v>250</v>
      </c>
      <c r="G1860" s="2">
        <v>120</v>
      </c>
      <c r="H1860" s="2"/>
      <c r="I1860" s="2"/>
      <c r="J1860" s="2"/>
      <c r="K1860" s="2">
        <v>0</v>
      </c>
      <c r="L1860" s="2" t="s">
        <v>72</v>
      </c>
      <c r="M1860" s="2"/>
      <c r="N1860" s="2"/>
      <c r="O1860" s="2"/>
      <c r="P1860" s="2"/>
      <c r="Q1860" s="2">
        <v>80</v>
      </c>
      <c r="R1860" s="2"/>
      <c r="S1860" s="2"/>
      <c r="T1860" s="2"/>
      <c r="U1860" s="2">
        <v>30</v>
      </c>
      <c r="V1860" s="2"/>
      <c r="W1860" s="2"/>
      <c r="X1860" s="2"/>
      <c r="Y1860" s="2"/>
      <c r="Z1860" s="2"/>
      <c r="AA1860" s="2"/>
      <c r="AB1860" s="2"/>
      <c r="AC1860" s="2">
        <v>0</v>
      </c>
      <c r="AD1860" s="2" t="s">
        <v>47</v>
      </c>
      <c r="AE1860" s="2">
        <v>0</v>
      </c>
      <c r="AF1860" s="2" t="s">
        <v>132</v>
      </c>
      <c r="AG1860" s="2">
        <v>18</v>
      </c>
      <c r="AH1860" s="2">
        <f>SUM(G1860,I1860,K1860)</f>
        <v>120</v>
      </c>
      <c r="AI1860" s="2">
        <f>SUM(AG1860,AE1860,AC1860,AA1860,Y1860,W1860,U1860,S1860,Q1860,O1860,M1860,K1860,I1860,G1860)</f>
        <v>248</v>
      </c>
      <c r="AJ1860" s="2" t="str">
        <f>IF(AH1860=0,"INDEFERIDO","DEFERIDO")</f>
        <v>DEFERIDO</v>
      </c>
      <c r="AK1860" s="2"/>
    </row>
    <row r="1861" spans="1:37" ht="51" hidden="1" x14ac:dyDescent="0.25">
      <c r="A1861" s="2" t="s">
        <v>609</v>
      </c>
      <c r="B1861" s="2">
        <v>110993</v>
      </c>
      <c r="C1861" s="2" t="s">
        <v>70</v>
      </c>
      <c r="D1861" s="2" t="s">
        <v>28</v>
      </c>
      <c r="E1861" s="2">
        <v>1118</v>
      </c>
      <c r="F1861" s="2" t="s">
        <v>449</v>
      </c>
      <c r="G1861" s="2">
        <v>0</v>
      </c>
      <c r="H1861" s="2" t="s">
        <v>46</v>
      </c>
      <c r="I1861" s="2"/>
      <c r="J1861" s="2"/>
      <c r="K1861" s="2">
        <v>80</v>
      </c>
      <c r="L1861" s="2"/>
      <c r="M1861" s="2"/>
      <c r="N1861" s="2"/>
      <c r="O1861" s="2"/>
      <c r="P1861" s="2"/>
      <c r="Q1861" s="2">
        <v>0</v>
      </c>
      <c r="R1861" s="2" t="s">
        <v>75</v>
      </c>
      <c r="S1861" s="2"/>
      <c r="T1861" s="2"/>
      <c r="U1861" s="2"/>
      <c r="V1861" s="2"/>
      <c r="W1861" s="2">
        <v>30</v>
      </c>
      <c r="X1861" s="2"/>
      <c r="Y1861" s="2"/>
      <c r="Z1861" s="2"/>
      <c r="AA1861" s="2">
        <v>0</v>
      </c>
      <c r="AB1861" s="2" t="s">
        <v>66</v>
      </c>
      <c r="AC1861" s="2">
        <v>25</v>
      </c>
      <c r="AD1861" s="2"/>
      <c r="AE1861" s="2">
        <v>0</v>
      </c>
      <c r="AF1861" s="2" t="s">
        <v>132</v>
      </c>
      <c r="AG1861" s="2">
        <v>18</v>
      </c>
      <c r="AH1861" s="2">
        <f>SUM(G1861,I1861,K1861)</f>
        <v>80</v>
      </c>
      <c r="AI1861" s="2">
        <f>SUM(AG1861,AE1861,AC1861,AA1861,Y1861,W1861,U1861,S1861,Q1861,O1861,M1861,K1861,I1861,G1861)</f>
        <v>153</v>
      </c>
      <c r="AJ1861" s="2" t="str">
        <f>IF(AH1861=0,"INDEFERIDO","DEFERIDO")</f>
        <v>DEFERIDO</v>
      </c>
      <c r="AK1861" s="2"/>
    </row>
    <row r="1862" spans="1:37" ht="25.5" hidden="1" x14ac:dyDescent="0.25">
      <c r="A1862" s="2" t="s">
        <v>943</v>
      </c>
      <c r="B1862" s="2">
        <v>132003</v>
      </c>
      <c r="C1862" s="2" t="s">
        <v>70</v>
      </c>
      <c r="D1862" s="2" t="s">
        <v>77</v>
      </c>
      <c r="E1862" s="2">
        <v>1119</v>
      </c>
      <c r="F1862" s="2" t="s">
        <v>449</v>
      </c>
      <c r="G1862" s="2">
        <v>120</v>
      </c>
      <c r="H1862" s="2"/>
      <c r="I1862" s="2"/>
      <c r="J1862" s="2"/>
      <c r="K1862" s="2"/>
      <c r="L1862" s="2"/>
      <c r="M1862" s="2"/>
      <c r="N1862" s="2"/>
      <c r="O1862" s="2"/>
      <c r="P1862" s="2"/>
      <c r="Q1862" s="2">
        <v>0</v>
      </c>
      <c r="R1862" s="2" t="s">
        <v>75</v>
      </c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>
        <v>18</v>
      </c>
      <c r="AH1862" s="2">
        <f>SUM(G1862,I1862,K1862)</f>
        <v>120</v>
      </c>
      <c r="AI1862" s="2">
        <f>SUM(AG1862, AE1862, AC1862, AA1862, Y1862,W1862,U1862,S1862,Q1862,O1862,M1862,K1862,I1862,G1862)</f>
        <v>138</v>
      </c>
      <c r="AJ1862" s="2" t="str">
        <f>IF(AH1862=0,"INDEFERIDO","DEFERIDO")</f>
        <v>DEFERIDO</v>
      </c>
      <c r="AK1862" s="2"/>
    </row>
    <row r="1863" spans="1:37" ht="25.5" hidden="1" x14ac:dyDescent="0.25">
      <c r="A1863" s="2" t="s">
        <v>943</v>
      </c>
      <c r="B1863" s="2">
        <v>178789</v>
      </c>
      <c r="C1863" s="2" t="s">
        <v>70</v>
      </c>
      <c r="D1863" s="2" t="s">
        <v>77</v>
      </c>
      <c r="E1863" s="2">
        <v>1120</v>
      </c>
      <c r="F1863" s="2" t="s">
        <v>449</v>
      </c>
      <c r="G1863" s="2">
        <v>120</v>
      </c>
      <c r="H1863" s="2"/>
      <c r="I1863" s="2"/>
      <c r="J1863" s="2"/>
      <c r="K1863" s="2"/>
      <c r="L1863" s="2"/>
      <c r="M1863" s="2"/>
      <c r="N1863" s="2"/>
      <c r="O1863" s="2"/>
      <c r="P1863" s="2"/>
      <c r="Q1863" s="2">
        <v>0</v>
      </c>
      <c r="R1863" s="2" t="s">
        <v>75</v>
      </c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>
        <v>11</v>
      </c>
      <c r="AH1863" s="2">
        <f>SUM(G1863,I1863,K1863)</f>
        <v>120</v>
      </c>
      <c r="AI1863" s="2">
        <f>SUM(AG1863, AE1863, AC1863, AA1863, Y1863,W1863,U1863,S1863,Q1863,O1863,M1863,K1863,I1863,G1863)</f>
        <v>131</v>
      </c>
      <c r="AJ1863" s="2" t="str">
        <f>IF(AH1863=0,"INDEFERIDO","DEFERIDO")</f>
        <v>DEFERIDO</v>
      </c>
      <c r="AK1863" s="2"/>
    </row>
    <row r="1864" spans="1:37" ht="25.5" hidden="1" x14ac:dyDescent="0.25">
      <c r="A1864" s="2" t="s">
        <v>610</v>
      </c>
      <c r="B1864" s="2">
        <v>65886</v>
      </c>
      <c r="C1864" s="2" t="s">
        <v>70</v>
      </c>
      <c r="D1864" s="2" t="s">
        <v>77</v>
      </c>
      <c r="E1864" s="2">
        <v>1122</v>
      </c>
      <c r="F1864" s="2" t="s">
        <v>449</v>
      </c>
      <c r="G1864" s="2">
        <v>0</v>
      </c>
      <c r="H1864" s="2" t="s">
        <v>54</v>
      </c>
      <c r="I1864" s="2">
        <v>0</v>
      </c>
      <c r="J1864" s="2" t="s">
        <v>54</v>
      </c>
      <c r="K1864" s="2">
        <v>0</v>
      </c>
      <c r="L1864" s="2" t="s">
        <v>54</v>
      </c>
      <c r="M1864" s="2">
        <v>0</v>
      </c>
      <c r="N1864" s="2" t="s">
        <v>54</v>
      </c>
      <c r="O1864" s="2">
        <v>0</v>
      </c>
      <c r="P1864" s="2" t="s">
        <v>54</v>
      </c>
      <c r="Q1864" s="2">
        <v>0</v>
      </c>
      <c r="R1864" s="2" t="s">
        <v>54</v>
      </c>
      <c r="S1864" s="2">
        <v>0</v>
      </c>
      <c r="T1864" s="2" t="s">
        <v>54</v>
      </c>
      <c r="U1864" s="2">
        <v>0</v>
      </c>
      <c r="V1864" s="2" t="s">
        <v>54</v>
      </c>
      <c r="W1864" s="2">
        <v>0</v>
      </c>
      <c r="X1864" s="2" t="s">
        <v>54</v>
      </c>
      <c r="Y1864" s="2">
        <v>0</v>
      </c>
      <c r="Z1864" s="2" t="s">
        <v>54</v>
      </c>
      <c r="AA1864" s="2">
        <v>0</v>
      </c>
      <c r="AB1864" s="2" t="s">
        <v>54</v>
      </c>
      <c r="AC1864" s="2">
        <v>0</v>
      </c>
      <c r="AD1864" s="2" t="s">
        <v>54</v>
      </c>
      <c r="AE1864" s="2">
        <v>0</v>
      </c>
      <c r="AF1864" s="2" t="s">
        <v>54</v>
      </c>
      <c r="AG1864" s="2">
        <v>24</v>
      </c>
      <c r="AH1864" s="2">
        <f>SUM(G1864,I1864,K1864)</f>
        <v>0</v>
      </c>
      <c r="AI1864" s="2">
        <f>SUM(AG1864,AE1864,AC1864,AA1864,Y1864,W1864,U1864,S1864,Q1864,O1864,M1864,K1864,I1864,G1864)</f>
        <v>24</v>
      </c>
      <c r="AJ1864" s="2" t="str">
        <f>IF(AH1864=0,"INDEFERIDO","DEFERIDO")</f>
        <v>INDEFERIDO</v>
      </c>
      <c r="AK1864" s="2"/>
    </row>
    <row r="1865" spans="1:37" hidden="1" x14ac:dyDescent="0.25">
      <c r="A1865" s="2" t="s">
        <v>1178</v>
      </c>
      <c r="B1865" s="2">
        <v>159287</v>
      </c>
      <c r="C1865" s="2" t="s">
        <v>70</v>
      </c>
      <c r="D1865" s="2" t="s">
        <v>77</v>
      </c>
      <c r="E1865" s="2">
        <v>1123</v>
      </c>
      <c r="F1865" s="2" t="s">
        <v>449</v>
      </c>
      <c r="G1865" s="2">
        <v>120</v>
      </c>
      <c r="H1865" s="2"/>
      <c r="I1865" s="2"/>
      <c r="J1865" s="2"/>
      <c r="K1865" s="2"/>
      <c r="L1865" s="2"/>
      <c r="M1865" s="2"/>
      <c r="N1865" s="2"/>
      <c r="O1865" s="2"/>
      <c r="P1865" s="2"/>
      <c r="Q1865" s="2">
        <v>40</v>
      </c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>
        <v>25</v>
      </c>
      <c r="AD1865" s="2"/>
      <c r="AE1865" s="2"/>
      <c r="AF1865" s="2"/>
      <c r="AG1865" s="2">
        <v>14</v>
      </c>
      <c r="AH1865" s="2">
        <f>SUM(G1865,I1865,K1865)</f>
        <v>120</v>
      </c>
      <c r="AI1865" s="2">
        <f>SUM(AG1865, AE1865, AC1865, AA1865, Y1865,W1865,U1865,S1865,Q1865,O1865,M1865,K1865,I1865,G1865)</f>
        <v>199</v>
      </c>
      <c r="AJ1865" s="2" t="str">
        <f>IF(AH1865=0,"INDEFERIDO","DEFERIDO")</f>
        <v>DEFERIDO</v>
      </c>
      <c r="AK1865" s="2"/>
    </row>
    <row r="1866" spans="1:37" hidden="1" x14ac:dyDescent="0.25">
      <c r="A1866" s="2" t="s">
        <v>1178</v>
      </c>
      <c r="B1866" s="2">
        <v>176901</v>
      </c>
      <c r="C1866" s="2" t="s">
        <v>70</v>
      </c>
      <c r="D1866" s="2" t="s">
        <v>77</v>
      </c>
      <c r="E1866" s="2">
        <v>1124</v>
      </c>
      <c r="F1866" s="2" t="s">
        <v>449</v>
      </c>
      <c r="G1866" s="2">
        <v>120</v>
      </c>
      <c r="H1866" s="2"/>
      <c r="I1866" s="2"/>
      <c r="J1866" s="2"/>
      <c r="K1866" s="2"/>
      <c r="L1866" s="2"/>
      <c r="M1866" s="2"/>
      <c r="N1866" s="2"/>
      <c r="O1866" s="2"/>
      <c r="P1866" s="2"/>
      <c r="Q1866" s="2">
        <v>40</v>
      </c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>
        <v>25</v>
      </c>
      <c r="AD1866" s="2"/>
      <c r="AE1866" s="2"/>
      <c r="AF1866" s="2"/>
      <c r="AG1866" s="2">
        <v>12</v>
      </c>
      <c r="AH1866" s="2">
        <f>SUM(G1866,I1866,K1866)</f>
        <v>120</v>
      </c>
      <c r="AI1866" s="2">
        <f>SUM(AG1866, AE1866, AC1866, AA1866, Y1866,W1866,U1866,S1866,Q1866,O1866,M1866,K1866,I1866,G1866)</f>
        <v>197</v>
      </c>
      <c r="AJ1866" s="2" t="str">
        <f>IF(AH1866=0,"INDEFERIDO","DEFERIDO")</f>
        <v>DEFERIDO</v>
      </c>
      <c r="AK1866" s="2"/>
    </row>
    <row r="1867" spans="1:37" hidden="1" x14ac:dyDescent="0.25">
      <c r="A1867" s="2" t="s">
        <v>1142</v>
      </c>
      <c r="B1867" s="2">
        <v>183153</v>
      </c>
      <c r="C1867" s="2" t="s">
        <v>70</v>
      </c>
      <c r="D1867" s="2" t="s">
        <v>77</v>
      </c>
      <c r="E1867" s="2">
        <v>1126</v>
      </c>
      <c r="F1867" s="2" t="s">
        <v>449</v>
      </c>
      <c r="G1867" s="2">
        <v>120</v>
      </c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>
        <v>5</v>
      </c>
      <c r="AH1867" s="2">
        <f>SUM(G1867,I1867,K1867)</f>
        <v>120</v>
      </c>
      <c r="AI1867" s="2">
        <f>SUM(AG1867, AE1867, AC1867, AA1867, Y1867,W1867,U1867,S1867,Q1867,O1867,M1867,K1867,I1867,G1867)</f>
        <v>125</v>
      </c>
      <c r="AJ1867" s="2" t="str">
        <f>IF(AH1867=0,"INDEFERIDO","DEFERIDO")</f>
        <v>DEFERIDO</v>
      </c>
      <c r="AK1867" s="2"/>
    </row>
    <row r="1868" spans="1:37" ht="63.75" hidden="1" x14ac:dyDescent="0.25">
      <c r="A1868" s="2" t="s">
        <v>404</v>
      </c>
      <c r="B1868" s="2">
        <v>132704</v>
      </c>
      <c r="C1868" s="2" t="s">
        <v>70</v>
      </c>
      <c r="D1868" s="2" t="s">
        <v>77</v>
      </c>
      <c r="E1868" s="2">
        <v>1127</v>
      </c>
      <c r="F1868" s="2" t="s">
        <v>449</v>
      </c>
      <c r="G1868" s="2">
        <v>120</v>
      </c>
      <c r="H1868" s="2"/>
      <c r="I1868" s="2"/>
      <c r="J1868" s="2"/>
      <c r="K1868" s="2">
        <v>0</v>
      </c>
      <c r="L1868" s="2" t="s">
        <v>72</v>
      </c>
      <c r="M1868" s="2"/>
      <c r="N1868" s="2"/>
      <c r="O1868" s="2"/>
      <c r="P1868" s="2"/>
      <c r="Q1868" s="2">
        <v>40</v>
      </c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>
        <v>0</v>
      </c>
      <c r="AD1868" s="2" t="s">
        <v>47</v>
      </c>
      <c r="AE1868" s="2"/>
      <c r="AF1868" s="2"/>
      <c r="AG1868" s="2">
        <v>18</v>
      </c>
      <c r="AH1868" s="2">
        <f>SUM(G1868,I1868,K1868)</f>
        <v>120</v>
      </c>
      <c r="AI1868" s="2">
        <f>SUM(AG1868,AE1868,AC1868,AA1868,Y1868,W1868,U1868,S1868,Q1868,O1868,M1868,K1868,I1868,G1868)</f>
        <v>178</v>
      </c>
      <c r="AJ1868" s="2" t="str">
        <f>IF(AH1868=0,"INDEFERIDO","DEFERIDO")</f>
        <v>DEFERIDO</v>
      </c>
      <c r="AK1868" s="2"/>
    </row>
    <row r="1869" spans="1:37" ht="51" x14ac:dyDescent="0.25">
      <c r="A1869" s="5" t="s">
        <v>896</v>
      </c>
      <c r="B1869" s="2">
        <v>135326</v>
      </c>
      <c r="C1869" s="2" t="s">
        <v>109</v>
      </c>
      <c r="D1869" s="2" t="s">
        <v>110</v>
      </c>
      <c r="E1869" s="2">
        <v>226</v>
      </c>
      <c r="F1869" s="2" t="s">
        <v>206</v>
      </c>
      <c r="G1869" s="2">
        <v>120</v>
      </c>
      <c r="H1869" s="2"/>
      <c r="I1869" s="2"/>
      <c r="J1869" s="2"/>
      <c r="K1869" s="2"/>
      <c r="L1869" s="2"/>
      <c r="M1869" s="2"/>
      <c r="N1869" s="2"/>
      <c r="O1869" s="2"/>
      <c r="P1869" s="2"/>
      <c r="Q1869" s="2">
        <v>40</v>
      </c>
      <c r="R1869" s="2"/>
      <c r="S1869" s="2"/>
      <c r="T1869" s="2"/>
      <c r="U1869" s="2"/>
      <c r="V1869" s="2"/>
      <c r="W1869" s="2">
        <v>30</v>
      </c>
      <c r="X1869" s="2"/>
      <c r="Y1869" s="2"/>
      <c r="Z1869" s="2"/>
      <c r="AA1869" s="2"/>
      <c r="AB1869" s="2"/>
      <c r="AC1869" s="2">
        <v>5</v>
      </c>
      <c r="AD1869" s="2"/>
      <c r="AE1869" s="2">
        <v>0</v>
      </c>
      <c r="AF1869" s="2" t="s">
        <v>132</v>
      </c>
      <c r="AG1869" s="2">
        <v>17</v>
      </c>
      <c r="AH1869" s="2">
        <f>SUM(G1869,I1869,K1869)</f>
        <v>120</v>
      </c>
      <c r="AI1869" s="2">
        <f>SUM(AG1869, AE1869, AC1869, AA1869, Y1869,W1869,U1869,S1869,Q1869,O1869,M1869,K1869,I1869,G1869)</f>
        <v>212</v>
      </c>
      <c r="AJ1869" s="2" t="str">
        <f>IF(AH1869=0,"INDEFERIDO","DEFERIDO")</f>
        <v>DEFERIDO</v>
      </c>
      <c r="AK1869" s="2"/>
    </row>
    <row r="1870" spans="1:37" hidden="1" x14ac:dyDescent="0.25">
      <c r="A1870" s="2" t="s">
        <v>662</v>
      </c>
      <c r="B1870" s="2">
        <v>110992</v>
      </c>
      <c r="C1870" s="2" t="s">
        <v>70</v>
      </c>
      <c r="D1870" s="2" t="s">
        <v>77</v>
      </c>
      <c r="E1870" s="2">
        <v>1128</v>
      </c>
      <c r="F1870" s="2" t="s">
        <v>449</v>
      </c>
      <c r="G1870" s="2">
        <v>120</v>
      </c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>
        <v>25</v>
      </c>
      <c r="AD1870" s="2"/>
      <c r="AE1870" s="2"/>
      <c r="AF1870" s="2"/>
      <c r="AG1870" s="2">
        <v>18</v>
      </c>
      <c r="AH1870" s="2">
        <f>SUM(G1870,I1870,K1870)</f>
        <v>120</v>
      </c>
      <c r="AI1870" s="2">
        <f>SUM(AG1870, AE1870, AC1870, AA1870, Y1870,W1870,U1870,S1870,Q1870,O1870,M1870,K1870,I1870,G1870)</f>
        <v>163</v>
      </c>
      <c r="AJ1870" s="2" t="str">
        <f>IF(AH1870=0,"INDEFERIDO","DEFERIDO")</f>
        <v>DEFERIDO</v>
      </c>
      <c r="AK1870" s="2"/>
    </row>
    <row r="1871" spans="1:37" hidden="1" x14ac:dyDescent="0.25">
      <c r="A1871" s="2" t="s">
        <v>1045</v>
      </c>
      <c r="B1871" s="2">
        <v>177197</v>
      </c>
      <c r="C1871" s="2" t="s">
        <v>70</v>
      </c>
      <c r="D1871" s="2" t="s">
        <v>77</v>
      </c>
      <c r="E1871" s="2">
        <v>724</v>
      </c>
      <c r="F1871" s="2" t="s">
        <v>250</v>
      </c>
      <c r="G1871" s="2">
        <v>120</v>
      </c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>
        <v>12</v>
      </c>
      <c r="AH1871" s="2">
        <f>SUM(G1871,I1871,K1871)</f>
        <v>120</v>
      </c>
      <c r="AI1871" s="2">
        <f>SUM(AG1871, AE1871, AC1871, AA1871, Y1871,W1871,U1871,S1871,Q1871,O1871,M1871,K1871,I1871,G1871)</f>
        <v>132</v>
      </c>
      <c r="AJ1871" s="2" t="str">
        <f>IF(AH1871=0,"INDEFERIDO","DEFERIDO")</f>
        <v>DEFERIDO</v>
      </c>
      <c r="AK1871" s="2"/>
    </row>
    <row r="1872" spans="1:37" ht="51" hidden="1" x14ac:dyDescent="0.25">
      <c r="A1872" s="2" t="s">
        <v>184</v>
      </c>
      <c r="B1872" s="2">
        <v>166604</v>
      </c>
      <c r="C1872" s="2" t="s">
        <v>70</v>
      </c>
      <c r="D1872" s="2" t="s">
        <v>77</v>
      </c>
      <c r="E1872" s="2">
        <v>1129</v>
      </c>
      <c r="F1872" s="2" t="s">
        <v>449</v>
      </c>
      <c r="G1872" s="2">
        <v>120</v>
      </c>
      <c r="H1872" s="2"/>
      <c r="I1872" s="2"/>
      <c r="J1872" s="2"/>
      <c r="K1872" s="2">
        <v>0</v>
      </c>
      <c r="L1872" s="2" t="s">
        <v>72</v>
      </c>
      <c r="M1872" s="2"/>
      <c r="N1872" s="2"/>
      <c r="O1872" s="2"/>
      <c r="P1872" s="2"/>
      <c r="Q1872" s="2">
        <v>0</v>
      </c>
      <c r="R1872" s="2" t="s">
        <v>49</v>
      </c>
      <c r="S1872" s="2"/>
      <c r="T1872" s="2"/>
      <c r="U1872" s="2"/>
      <c r="V1872" s="2"/>
      <c r="W1872" s="2">
        <v>30</v>
      </c>
      <c r="X1872" s="2"/>
      <c r="Y1872" s="2">
        <v>0</v>
      </c>
      <c r="Z1872" s="2" t="s">
        <v>55</v>
      </c>
      <c r="AA1872" s="2">
        <v>0</v>
      </c>
      <c r="AB1872" s="2" t="s">
        <v>66</v>
      </c>
      <c r="AC1872" s="2">
        <v>5</v>
      </c>
      <c r="AD1872" s="2"/>
      <c r="AE1872" s="2"/>
      <c r="AF1872" s="2"/>
      <c r="AG1872" s="2">
        <v>12</v>
      </c>
      <c r="AH1872" s="2">
        <f>SUM(G1872,I1872,K1872)</f>
        <v>120</v>
      </c>
      <c r="AI1872" s="2">
        <f>SUM(AG1872,AE1872,AC1872,AA1872,Y1872,W1872,U1872,S1872,Q1872,O1872,M1872,K1872,I1872,G1872)</f>
        <v>167</v>
      </c>
      <c r="AJ1872" s="2" t="str">
        <f>IF(AH1872=0,"INDEFERIDO","DEFERIDO")</f>
        <v>DEFERIDO</v>
      </c>
      <c r="AK1872" s="2"/>
    </row>
    <row r="1873" spans="1:37" ht="51" hidden="1" x14ac:dyDescent="0.25">
      <c r="A1873" s="2" t="s">
        <v>611</v>
      </c>
      <c r="B1873" s="2">
        <v>135342</v>
      </c>
      <c r="C1873" s="2" t="s">
        <v>70</v>
      </c>
      <c r="D1873" s="2" t="s">
        <v>77</v>
      </c>
      <c r="E1873" s="2">
        <v>1130</v>
      </c>
      <c r="F1873" s="2" t="s">
        <v>449</v>
      </c>
      <c r="G1873" s="2">
        <v>0</v>
      </c>
      <c r="H1873" s="2" t="s">
        <v>46</v>
      </c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>
        <v>17</v>
      </c>
      <c r="AH1873" s="2">
        <f>SUM(G1873,I1873,K1873)</f>
        <v>0</v>
      </c>
      <c r="AI1873" s="2">
        <f>SUM(AG1873,AE1873,AC1873,AA1873,Y1873,W1873,U1873,S1873,Q1873,O1873,M1873,K1873,I1873,G1873)</f>
        <v>17</v>
      </c>
      <c r="AJ1873" s="2" t="str">
        <f>IF(AH1873=0,"INDEFERIDO","DEFERIDO")</f>
        <v>INDEFERIDO</v>
      </c>
      <c r="AK1873" s="2"/>
    </row>
    <row r="1874" spans="1:37" ht="51" hidden="1" x14ac:dyDescent="0.25">
      <c r="A1874" s="2" t="s">
        <v>820</v>
      </c>
      <c r="B1874" s="2">
        <v>144501</v>
      </c>
      <c r="C1874" s="2" t="s">
        <v>70</v>
      </c>
      <c r="D1874" s="2" t="s">
        <v>77</v>
      </c>
      <c r="E1874" s="2">
        <v>1131</v>
      </c>
      <c r="F1874" s="2" t="s">
        <v>449</v>
      </c>
      <c r="G1874" s="2">
        <v>120</v>
      </c>
      <c r="H1874" s="2"/>
      <c r="I1874" s="2"/>
      <c r="J1874" s="2"/>
      <c r="K1874" s="2">
        <v>0</v>
      </c>
      <c r="L1874" s="2" t="s">
        <v>72</v>
      </c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>
        <v>0</v>
      </c>
      <c r="Z1874" s="2" t="s">
        <v>220</v>
      </c>
      <c r="AA1874" s="2"/>
      <c r="AB1874" s="2"/>
      <c r="AC1874" s="2"/>
      <c r="AD1874" s="2"/>
      <c r="AE1874" s="2"/>
      <c r="AF1874" s="2"/>
      <c r="AG1874" s="2">
        <v>16</v>
      </c>
      <c r="AH1874" s="2">
        <f>SUM(G1874,I1874,K1874)</f>
        <v>120</v>
      </c>
      <c r="AI1874" s="2">
        <f>SUM(AG1874, AE1874, AC1874, AA1874, Y1874,W1874,U1874,S1874,Q1874,O1874,M1874,K1874,I1874,G1874)</f>
        <v>136</v>
      </c>
      <c r="AJ1874" s="2" t="str">
        <f>IF(AH1874=0,"INDEFERIDO","DEFERIDO")</f>
        <v>DEFERIDO</v>
      </c>
      <c r="AK1874" s="2"/>
    </row>
    <row r="1875" spans="1:37" ht="63.75" hidden="1" x14ac:dyDescent="0.25">
      <c r="A1875" s="2" t="s">
        <v>1207</v>
      </c>
      <c r="B1875" s="2">
        <v>182768</v>
      </c>
      <c r="C1875" s="2" t="s">
        <v>70</v>
      </c>
      <c r="D1875" s="2" t="s">
        <v>77</v>
      </c>
      <c r="E1875" s="2">
        <v>726</v>
      </c>
      <c r="F1875" s="2" t="s">
        <v>250</v>
      </c>
      <c r="G1875" s="2">
        <v>120</v>
      </c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>
        <v>0</v>
      </c>
      <c r="AD1875" s="2" t="s">
        <v>47</v>
      </c>
      <c r="AE1875" s="2"/>
      <c r="AF1875" s="2"/>
      <c r="AG1875" s="2">
        <v>6</v>
      </c>
      <c r="AH1875" s="2">
        <f>SUM(G1875,I1875,K1875)</f>
        <v>120</v>
      </c>
      <c r="AI1875" s="2">
        <f>SUM(AG1875, AE1875, AC1875, AA1875, Y1875,W1875,U1875,S1875,Q1875,O1875,M1875,K1875,I1875,G1875)</f>
        <v>126</v>
      </c>
      <c r="AJ1875" s="2" t="str">
        <f>IF(AH1875=0,"INDEFERIDO","DEFERIDO")</f>
        <v>DEFERIDO</v>
      </c>
      <c r="AK1875" s="2"/>
    </row>
    <row r="1876" spans="1:37" ht="51" hidden="1" x14ac:dyDescent="0.25">
      <c r="A1876" s="5" t="s">
        <v>896</v>
      </c>
      <c r="B1876" s="2">
        <v>31981</v>
      </c>
      <c r="C1876" s="2" t="s">
        <v>109</v>
      </c>
      <c r="D1876" s="2" t="s">
        <v>110</v>
      </c>
      <c r="E1876" s="2">
        <v>235</v>
      </c>
      <c r="F1876" s="2" t="s">
        <v>71</v>
      </c>
      <c r="G1876" s="2">
        <v>120</v>
      </c>
      <c r="H1876" s="2"/>
      <c r="I1876" s="2"/>
      <c r="J1876" s="2"/>
      <c r="K1876" s="2"/>
      <c r="L1876" s="2"/>
      <c r="M1876" s="2"/>
      <c r="N1876" s="2"/>
      <c r="O1876" s="2"/>
      <c r="P1876" s="2"/>
      <c r="Q1876" s="2">
        <v>40</v>
      </c>
      <c r="R1876" s="2"/>
      <c r="S1876" s="2"/>
      <c r="T1876" s="2"/>
      <c r="U1876" s="2"/>
      <c r="V1876" s="2"/>
      <c r="W1876" s="2">
        <v>30</v>
      </c>
      <c r="X1876" s="2"/>
      <c r="Y1876" s="2"/>
      <c r="Z1876" s="2"/>
      <c r="AA1876" s="2"/>
      <c r="AB1876" s="2"/>
      <c r="AC1876" s="2">
        <v>5</v>
      </c>
      <c r="AD1876" s="2"/>
      <c r="AE1876" s="2">
        <v>0</v>
      </c>
      <c r="AF1876" s="2" t="s">
        <v>114</v>
      </c>
      <c r="AG1876" s="2">
        <v>20</v>
      </c>
      <c r="AH1876" s="2">
        <f>SUM(G1876,I1876,K1876)</f>
        <v>120</v>
      </c>
      <c r="AI1876" s="2">
        <f>SUM(AG1876, AE1876, AC1876, AA1876, Y1876,W1876,U1876,S1876,Q1876,O1876,M1876,K1876,I1876,G1876)</f>
        <v>215</v>
      </c>
      <c r="AJ1876" s="2" t="str">
        <f>IF(AH1876=0,"INDEFERIDO","DEFERIDO")</f>
        <v>DEFERIDO</v>
      </c>
      <c r="AK1876" s="2"/>
    </row>
    <row r="1877" spans="1:37" ht="114.75" hidden="1" x14ac:dyDescent="0.25">
      <c r="A1877" s="2" t="s">
        <v>650</v>
      </c>
      <c r="B1877" s="2">
        <v>178146</v>
      </c>
      <c r="C1877" s="2" t="s">
        <v>70</v>
      </c>
      <c r="D1877" s="2" t="s">
        <v>77</v>
      </c>
      <c r="E1877" s="2">
        <v>1132</v>
      </c>
      <c r="F1877" s="2" t="s">
        <v>449</v>
      </c>
      <c r="G1877" s="2">
        <v>0</v>
      </c>
      <c r="H1877" s="2" t="s">
        <v>67</v>
      </c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>
        <v>11</v>
      </c>
      <c r="AH1877" s="2">
        <f>SUM(G1877,I1877,K1877)</f>
        <v>0</v>
      </c>
      <c r="AI1877" s="2">
        <f>SUM(AG1877, AE1877, AC1877, AA1877, Y1877,W1877,U1877,S1877,Q1877,O1877,M1877,K1877,I1877,G1877)</f>
        <v>11</v>
      </c>
      <c r="AJ1877" s="2" t="str">
        <f>IF(AH1877=0,"INDEFERIDO","DEFERIDO")</f>
        <v>INDEFERIDO</v>
      </c>
      <c r="AK1877" s="2"/>
    </row>
    <row r="1878" spans="1:37" ht="25.5" x14ac:dyDescent="0.25">
      <c r="A1878" s="5" t="s">
        <v>233</v>
      </c>
      <c r="B1878" s="2">
        <v>130125</v>
      </c>
      <c r="C1878" s="2" t="s">
        <v>95</v>
      </c>
      <c r="D1878" s="2" t="s">
        <v>96</v>
      </c>
      <c r="E1878" s="2">
        <v>228</v>
      </c>
      <c r="F1878" s="2" t="s">
        <v>206</v>
      </c>
      <c r="G1878" s="2">
        <v>0</v>
      </c>
      <c r="H1878" s="2" t="s">
        <v>54</v>
      </c>
      <c r="I1878" s="2">
        <v>0</v>
      </c>
      <c r="J1878" s="2" t="s">
        <v>54</v>
      </c>
      <c r="K1878" s="2">
        <v>0</v>
      </c>
      <c r="L1878" s="2" t="s">
        <v>54</v>
      </c>
      <c r="M1878" s="2">
        <v>0</v>
      </c>
      <c r="N1878" s="2" t="s">
        <v>54</v>
      </c>
      <c r="O1878" s="2">
        <v>0</v>
      </c>
      <c r="P1878" s="2" t="s">
        <v>54</v>
      </c>
      <c r="Q1878" s="2">
        <v>0</v>
      </c>
      <c r="R1878" s="2" t="s">
        <v>54</v>
      </c>
      <c r="S1878" s="2">
        <v>0</v>
      </c>
      <c r="T1878" s="2" t="s">
        <v>54</v>
      </c>
      <c r="U1878" s="2">
        <v>0</v>
      </c>
      <c r="V1878" s="2" t="s">
        <v>54</v>
      </c>
      <c r="W1878" s="2">
        <v>0</v>
      </c>
      <c r="X1878" s="2" t="s">
        <v>54</v>
      </c>
      <c r="Y1878" s="2">
        <v>0</v>
      </c>
      <c r="Z1878" s="2" t="s">
        <v>54</v>
      </c>
      <c r="AA1878" s="2">
        <v>0</v>
      </c>
      <c r="AB1878" s="2" t="s">
        <v>54</v>
      </c>
      <c r="AC1878" s="2">
        <v>0</v>
      </c>
      <c r="AD1878" s="2" t="s">
        <v>54</v>
      </c>
      <c r="AE1878" s="2">
        <v>0</v>
      </c>
      <c r="AF1878" s="2" t="s">
        <v>54</v>
      </c>
      <c r="AG1878" s="2">
        <v>18</v>
      </c>
      <c r="AH1878" s="2">
        <f>SUM(G1878,I1878,K1878)</f>
        <v>0</v>
      </c>
      <c r="AI1878" s="2">
        <f>SUM(AG1878,AE1878,AC1878,AA1878,Y1878,W1878,U1878,S1878,Q1878,O1878,M1878,K1878,I1878,G1878)</f>
        <v>18</v>
      </c>
      <c r="AJ1878" s="2" t="str">
        <f>IF(AH1878=0,"INDEFERIDO","DEFERIDO")</f>
        <v>INDEFERIDO</v>
      </c>
      <c r="AK1878" s="2"/>
    </row>
    <row r="1879" spans="1:37" ht="63.75" hidden="1" x14ac:dyDescent="0.25">
      <c r="A1879" s="2" t="s">
        <v>932</v>
      </c>
      <c r="B1879" s="2">
        <v>126412</v>
      </c>
      <c r="C1879" s="2" t="s">
        <v>198</v>
      </c>
      <c r="D1879" s="2" t="s">
        <v>198</v>
      </c>
      <c r="E1879" s="2">
        <v>727</v>
      </c>
      <c r="F1879" s="2" t="s">
        <v>250</v>
      </c>
      <c r="G1879" s="2">
        <v>120</v>
      </c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>
        <v>20</v>
      </c>
      <c r="Z1879" s="2"/>
      <c r="AA1879" s="2"/>
      <c r="AB1879" s="2"/>
      <c r="AC1879" s="2">
        <v>0</v>
      </c>
      <c r="AD1879" s="2" t="s">
        <v>47</v>
      </c>
      <c r="AE1879" s="2">
        <v>14</v>
      </c>
      <c r="AF1879" s="2"/>
      <c r="AG1879" s="2">
        <v>18</v>
      </c>
      <c r="AH1879" s="2">
        <f>SUM(G1879,I1879,K1879)</f>
        <v>120</v>
      </c>
      <c r="AI1879" s="2">
        <f>SUM(AG1879, AE1879, AC1879, AA1879, Y1879,W1879,U1879,S1879,Q1879,O1879,M1879,K1879,I1879,G1879)</f>
        <v>172</v>
      </c>
      <c r="AJ1879" s="2" t="str">
        <f>IF(AH1879=0,"INDEFERIDO","DEFERIDO")</f>
        <v>DEFERIDO</v>
      </c>
      <c r="AK1879" s="2"/>
    </row>
    <row r="1880" spans="1:37" ht="114.75" hidden="1" x14ac:dyDescent="0.25">
      <c r="A1880" s="2" t="s">
        <v>650</v>
      </c>
      <c r="B1880" s="2">
        <v>184711</v>
      </c>
      <c r="C1880" s="2" t="s">
        <v>70</v>
      </c>
      <c r="D1880" s="2" t="s">
        <v>77</v>
      </c>
      <c r="E1880" s="2">
        <v>1133</v>
      </c>
      <c r="F1880" s="2" t="s">
        <v>449</v>
      </c>
      <c r="G1880" s="2">
        <v>0</v>
      </c>
      <c r="H1880" s="2" t="s">
        <v>651</v>
      </c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>
        <v>11</v>
      </c>
      <c r="AH1880" s="2">
        <f>SUM(G1880,I1880,K1880)</f>
        <v>0</v>
      </c>
      <c r="AI1880" s="2">
        <f>SUM(AG1880, AE1880, AC1880, AA1880, Y1880,W1880,U1880,S1880,Q1880,O1880,M1880,K1880,I1880,G1880)</f>
        <v>11</v>
      </c>
      <c r="AJ1880" s="2" t="str">
        <f>IF(AH1880=0,"INDEFERIDO","DEFERIDO")</f>
        <v>INDEFERIDO</v>
      </c>
      <c r="AK1880" s="2"/>
    </row>
    <row r="1881" spans="1:37" ht="51" hidden="1" x14ac:dyDescent="0.25">
      <c r="A1881" s="2" t="s">
        <v>186</v>
      </c>
      <c r="B1881" s="2">
        <v>182893</v>
      </c>
      <c r="C1881" s="2" t="s">
        <v>70</v>
      </c>
      <c r="D1881" s="2" t="s">
        <v>77</v>
      </c>
      <c r="E1881" s="2">
        <v>728</v>
      </c>
      <c r="F1881" s="2" t="s">
        <v>250</v>
      </c>
      <c r="G1881" s="2">
        <v>120</v>
      </c>
      <c r="H1881" s="2"/>
      <c r="I1881" s="2"/>
      <c r="J1881" s="2"/>
      <c r="K1881" s="2">
        <v>0</v>
      </c>
      <c r="L1881" s="2" t="s">
        <v>72</v>
      </c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>
        <v>0</v>
      </c>
      <c r="Z1881" s="2" t="s">
        <v>55</v>
      </c>
      <c r="AA1881" s="2"/>
      <c r="AB1881" s="2"/>
      <c r="AC1881" s="2"/>
      <c r="AD1881" s="2"/>
      <c r="AE1881" s="2"/>
      <c r="AF1881" s="2"/>
      <c r="AG1881" s="2">
        <v>6</v>
      </c>
      <c r="AH1881" s="2">
        <f>SUM(G1881,I1881,K1881)</f>
        <v>120</v>
      </c>
      <c r="AI1881" s="2">
        <f>SUM(AG1881,AE1881,AC1881,AA1881,Y1881,W1881,U1881,S1881,Q1881,O1881,M1881,K1881,I1881,G1881)</f>
        <v>126</v>
      </c>
      <c r="AJ1881" s="2" t="str">
        <f>IF(AH1881=0,"INDEFERIDO","DEFERIDO")</f>
        <v>DEFERIDO</v>
      </c>
      <c r="AK1881" s="2"/>
    </row>
    <row r="1882" spans="1:37" ht="51" hidden="1" x14ac:dyDescent="0.25">
      <c r="A1882" s="5" t="s">
        <v>896</v>
      </c>
      <c r="B1882" s="2">
        <v>135326</v>
      </c>
      <c r="C1882" s="2" t="s">
        <v>109</v>
      </c>
      <c r="D1882" s="2" t="s">
        <v>110</v>
      </c>
      <c r="E1882" s="2">
        <v>236</v>
      </c>
      <c r="F1882" s="2" t="s">
        <v>71</v>
      </c>
      <c r="G1882" s="2">
        <v>120</v>
      </c>
      <c r="H1882" s="2"/>
      <c r="I1882" s="2"/>
      <c r="J1882" s="2"/>
      <c r="K1882" s="2"/>
      <c r="L1882" s="2"/>
      <c r="M1882" s="2"/>
      <c r="N1882" s="2"/>
      <c r="O1882" s="2"/>
      <c r="P1882" s="2"/>
      <c r="Q1882" s="2">
        <v>40</v>
      </c>
      <c r="R1882" s="2"/>
      <c r="S1882" s="2"/>
      <c r="T1882" s="2"/>
      <c r="U1882" s="2"/>
      <c r="V1882" s="2"/>
      <c r="W1882" s="2">
        <v>30</v>
      </c>
      <c r="X1882" s="2"/>
      <c r="Y1882" s="2"/>
      <c r="Z1882" s="2"/>
      <c r="AA1882" s="2"/>
      <c r="AB1882" s="2"/>
      <c r="AC1882" s="2">
        <v>5</v>
      </c>
      <c r="AD1882" s="2"/>
      <c r="AE1882" s="2">
        <v>0</v>
      </c>
      <c r="AF1882" s="2" t="s">
        <v>114</v>
      </c>
      <c r="AG1882" s="2">
        <v>17</v>
      </c>
      <c r="AH1882" s="2">
        <f>SUM(G1882,I1882,K1882)</f>
        <v>120</v>
      </c>
      <c r="AI1882" s="2">
        <f>SUM(AG1882, AE1882, AC1882, AA1882, Y1882,W1882,U1882,S1882,Q1882,O1882,M1882,K1882,I1882,G1882)</f>
        <v>212</v>
      </c>
      <c r="AJ1882" s="2" t="str">
        <f>IF(AH1882=0,"INDEFERIDO","DEFERIDO")</f>
        <v>DEFERIDO</v>
      </c>
      <c r="AK1882" s="2"/>
    </row>
    <row r="1883" spans="1:37" hidden="1" x14ac:dyDescent="0.25">
      <c r="A1883" s="2" t="s">
        <v>922</v>
      </c>
      <c r="B1883" s="2">
        <v>167107</v>
      </c>
      <c r="C1883" s="2" t="s">
        <v>70</v>
      </c>
      <c r="D1883" s="2" t="s">
        <v>77</v>
      </c>
      <c r="E1883" s="2">
        <v>1134</v>
      </c>
      <c r="F1883" s="2" t="s">
        <v>449</v>
      </c>
      <c r="G1883" s="2">
        <v>120</v>
      </c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>
        <v>12</v>
      </c>
      <c r="AH1883" s="2">
        <f>SUM(G1883,I1883,K1883)</f>
        <v>120</v>
      </c>
      <c r="AI1883" s="2">
        <f>SUM(AG1883, AE1883, AC1883, AA1883, Y1883,W1883,U1883,S1883,Q1883,O1883,M1883,K1883,I1883,G1883)</f>
        <v>132</v>
      </c>
      <c r="AJ1883" s="2" t="str">
        <f>IF(AH1883=0,"INDEFERIDO","DEFERIDO")</f>
        <v>DEFERIDO</v>
      </c>
      <c r="AK1883" s="2"/>
    </row>
    <row r="1884" spans="1:37" ht="25.5" x14ac:dyDescent="0.25">
      <c r="A1884" s="5" t="s">
        <v>233</v>
      </c>
      <c r="B1884" s="2">
        <v>179251</v>
      </c>
      <c r="C1884" s="2" t="s">
        <v>95</v>
      </c>
      <c r="D1884" s="2" t="s">
        <v>96</v>
      </c>
      <c r="E1884" s="2">
        <v>229</v>
      </c>
      <c r="F1884" s="2" t="s">
        <v>206</v>
      </c>
      <c r="G1884" s="2">
        <v>0</v>
      </c>
      <c r="H1884" s="2" t="s">
        <v>54</v>
      </c>
      <c r="I1884" s="2">
        <v>0</v>
      </c>
      <c r="J1884" s="2" t="s">
        <v>54</v>
      </c>
      <c r="K1884" s="2">
        <v>0</v>
      </c>
      <c r="L1884" s="2" t="s">
        <v>54</v>
      </c>
      <c r="M1884" s="2">
        <v>0</v>
      </c>
      <c r="N1884" s="2" t="s">
        <v>54</v>
      </c>
      <c r="O1884" s="2">
        <v>0</v>
      </c>
      <c r="P1884" s="2" t="s">
        <v>54</v>
      </c>
      <c r="Q1884" s="2">
        <v>0</v>
      </c>
      <c r="R1884" s="2" t="s">
        <v>54</v>
      </c>
      <c r="S1884" s="2">
        <v>0</v>
      </c>
      <c r="T1884" s="2" t="s">
        <v>54</v>
      </c>
      <c r="U1884" s="2">
        <v>0</v>
      </c>
      <c r="V1884" s="2" t="s">
        <v>54</v>
      </c>
      <c r="W1884" s="2">
        <v>0</v>
      </c>
      <c r="X1884" s="2" t="s">
        <v>54</v>
      </c>
      <c r="Y1884" s="2">
        <v>0</v>
      </c>
      <c r="Z1884" s="2" t="s">
        <v>54</v>
      </c>
      <c r="AA1884" s="2">
        <v>0</v>
      </c>
      <c r="AB1884" s="2" t="s">
        <v>54</v>
      </c>
      <c r="AC1884" s="2">
        <v>0</v>
      </c>
      <c r="AD1884" s="2" t="s">
        <v>54</v>
      </c>
      <c r="AE1884" s="2">
        <v>0</v>
      </c>
      <c r="AF1884" s="2" t="s">
        <v>54</v>
      </c>
      <c r="AG1884" s="2">
        <v>10</v>
      </c>
      <c r="AH1884" s="2">
        <f>SUM(G1884,I1884,K1884)</f>
        <v>0</v>
      </c>
      <c r="AI1884" s="2">
        <f>SUM(AG1884,AE1884,AC1884,AA1884,Y1884,W1884,U1884,S1884,Q1884,O1884,M1884,K1884,I1884,G1884)</f>
        <v>10</v>
      </c>
      <c r="AJ1884" s="2" t="str">
        <f>IF(AH1884=0,"INDEFERIDO","DEFERIDO")</f>
        <v>INDEFERIDO</v>
      </c>
      <c r="AK1884" s="2"/>
    </row>
    <row r="1885" spans="1:37" hidden="1" x14ac:dyDescent="0.25">
      <c r="A1885" s="2" t="s">
        <v>922</v>
      </c>
      <c r="B1885" s="2">
        <v>180678</v>
      </c>
      <c r="C1885" s="2" t="s">
        <v>70</v>
      </c>
      <c r="D1885" s="2" t="s">
        <v>77</v>
      </c>
      <c r="E1885" s="2">
        <v>1135</v>
      </c>
      <c r="F1885" s="2" t="s">
        <v>449</v>
      </c>
      <c r="G1885" s="2">
        <v>120</v>
      </c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>
        <v>9</v>
      </c>
      <c r="AH1885" s="2">
        <f>SUM(G1885,I1885,K1885)</f>
        <v>120</v>
      </c>
      <c r="AI1885" s="2">
        <f>SUM(AG1885, AE1885, AC1885, AA1885, Y1885,W1885,U1885,S1885,Q1885,O1885,M1885,K1885,I1885,G1885)</f>
        <v>129</v>
      </c>
      <c r="AJ1885" s="2" t="str">
        <f>IF(AH1885=0,"INDEFERIDO","DEFERIDO")</f>
        <v>DEFERIDO</v>
      </c>
      <c r="AK1885" s="2"/>
    </row>
    <row r="1886" spans="1:37" ht="51" hidden="1" x14ac:dyDescent="0.25">
      <c r="A1886" s="2" t="s">
        <v>1041</v>
      </c>
      <c r="B1886" s="2">
        <v>52985</v>
      </c>
      <c r="C1886" s="2" t="s">
        <v>70</v>
      </c>
      <c r="D1886" s="2" t="s">
        <v>77</v>
      </c>
      <c r="E1886" s="2">
        <v>1136</v>
      </c>
      <c r="F1886" s="2" t="s">
        <v>449</v>
      </c>
      <c r="G1886" s="2">
        <v>0</v>
      </c>
      <c r="H1886" s="2" t="s">
        <v>46</v>
      </c>
      <c r="I1886" s="2"/>
      <c r="J1886" s="2"/>
      <c r="K1886" s="2">
        <v>0</v>
      </c>
      <c r="L1886" s="2" t="s">
        <v>72</v>
      </c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>
        <v>5</v>
      </c>
      <c r="AD1886" s="2"/>
      <c r="AE1886" s="2"/>
      <c r="AF1886" s="2"/>
      <c r="AG1886" s="2">
        <v>22</v>
      </c>
      <c r="AH1886" s="2">
        <f>SUM(G1886,I1886,K1886)</f>
        <v>0</v>
      </c>
      <c r="AI1886" s="2">
        <f>SUM(AG1886, AE1886, AC1886, AA1886, Y1886,W1886,U1886,S1886,Q1886,O1886,M1886,K1886,I1886,G1886)</f>
        <v>27</v>
      </c>
      <c r="AJ1886" s="2" t="str">
        <f>IF(AH1886=0,"INDEFERIDO","DEFERIDO")</f>
        <v>INDEFERIDO</v>
      </c>
      <c r="AK1886" s="2"/>
    </row>
    <row r="1887" spans="1:37" hidden="1" x14ac:dyDescent="0.25">
      <c r="A1887" s="2" t="s">
        <v>234</v>
      </c>
      <c r="B1887" s="2">
        <v>33025</v>
      </c>
      <c r="C1887" s="2" t="s">
        <v>70</v>
      </c>
      <c r="D1887" s="2" t="s">
        <v>77</v>
      </c>
      <c r="E1887" s="2">
        <v>729</v>
      </c>
      <c r="F1887" s="2" t="s">
        <v>250</v>
      </c>
      <c r="G1887" s="2">
        <v>120</v>
      </c>
      <c r="H1887" s="2"/>
      <c r="I1887" s="2"/>
      <c r="J1887" s="2"/>
      <c r="K1887" s="2"/>
      <c r="L1887" s="2"/>
      <c r="M1887" s="2"/>
      <c r="N1887" s="2"/>
      <c r="O1887" s="2"/>
      <c r="P1887" s="2"/>
      <c r="Q1887" s="2">
        <v>40</v>
      </c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>
        <v>20</v>
      </c>
      <c r="AH1887" s="2">
        <f>SUM(G1887,I1887,K1887)</f>
        <v>120</v>
      </c>
      <c r="AI1887" s="2">
        <f>SUM(AG1887,AE1887,AC1887,AA1887,Y1887,W1887,U1887,S1887,Q1887,O1887,M1887,K1887,I1887,G1887)</f>
        <v>180</v>
      </c>
      <c r="AJ1887" s="2" t="str">
        <f>IF(AH1887=0,"INDEFERIDO","DEFERIDO")</f>
        <v>DEFERIDO</v>
      </c>
      <c r="AK1887" s="2"/>
    </row>
    <row r="1888" spans="1:37" ht="51" hidden="1" x14ac:dyDescent="0.25">
      <c r="A1888" s="2" t="s">
        <v>407</v>
      </c>
      <c r="B1888" s="2">
        <v>154909</v>
      </c>
      <c r="C1888" s="2" t="s">
        <v>70</v>
      </c>
      <c r="D1888" s="2" t="s">
        <v>77</v>
      </c>
      <c r="E1888" s="2">
        <v>1137</v>
      </c>
      <c r="F1888" s="2" t="s">
        <v>449</v>
      </c>
      <c r="G1888" s="2">
        <v>0</v>
      </c>
      <c r="H1888" s="2" t="s">
        <v>46</v>
      </c>
      <c r="I1888" s="2"/>
      <c r="J1888" s="2"/>
      <c r="K1888" s="2"/>
      <c r="L1888" s="2"/>
      <c r="M1888" s="2"/>
      <c r="N1888" s="2"/>
      <c r="O1888" s="2"/>
      <c r="P1888" s="2"/>
      <c r="Q1888" s="2">
        <v>40</v>
      </c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>
        <v>25</v>
      </c>
      <c r="AD1888" s="2"/>
      <c r="AE1888" s="2"/>
      <c r="AF1888" s="2"/>
      <c r="AG1888" s="2">
        <v>15</v>
      </c>
      <c r="AH1888" s="2">
        <f>SUM(G1888,I1888,K1888)</f>
        <v>0</v>
      </c>
      <c r="AI1888" s="2">
        <f>SUM(AG1888,AE1888,AC1888,AA1888,Y1888,W1888,U1888,S1888,Q1888,O1888,M1888,K1888,I1888,G1888)</f>
        <v>80</v>
      </c>
      <c r="AJ1888" s="2" t="str">
        <f>IF(AH1888=0,"INDEFERIDO","DEFERIDO")</f>
        <v>INDEFERIDO</v>
      </c>
      <c r="AK1888" s="2"/>
    </row>
    <row r="1889" spans="1:37" ht="25.5" hidden="1" x14ac:dyDescent="0.25">
      <c r="A1889" s="2" t="s">
        <v>410</v>
      </c>
      <c r="B1889" s="2">
        <v>30251</v>
      </c>
      <c r="C1889" s="2" t="s">
        <v>70</v>
      </c>
      <c r="D1889" s="2" t="s">
        <v>77</v>
      </c>
      <c r="E1889" s="2">
        <v>730</v>
      </c>
      <c r="F1889" s="2" t="s">
        <v>250</v>
      </c>
      <c r="G1889" s="2">
        <v>0</v>
      </c>
      <c r="H1889" s="2" t="s">
        <v>54</v>
      </c>
      <c r="I1889" s="2">
        <v>0</v>
      </c>
      <c r="J1889" s="2" t="s">
        <v>54</v>
      </c>
      <c r="K1889" s="2">
        <v>0</v>
      </c>
      <c r="L1889" s="2" t="s">
        <v>54</v>
      </c>
      <c r="M1889" s="2">
        <v>0</v>
      </c>
      <c r="N1889" s="2" t="s">
        <v>54</v>
      </c>
      <c r="O1889" s="2">
        <v>0</v>
      </c>
      <c r="P1889" s="2" t="s">
        <v>54</v>
      </c>
      <c r="Q1889" s="2">
        <v>0</v>
      </c>
      <c r="R1889" s="2" t="s">
        <v>54</v>
      </c>
      <c r="S1889" s="2">
        <v>0</v>
      </c>
      <c r="T1889" s="2" t="s">
        <v>54</v>
      </c>
      <c r="U1889" s="2">
        <v>0</v>
      </c>
      <c r="V1889" s="2" t="s">
        <v>54</v>
      </c>
      <c r="W1889" s="2">
        <v>0</v>
      </c>
      <c r="X1889" s="2" t="s">
        <v>54</v>
      </c>
      <c r="Y1889" s="2">
        <v>0</v>
      </c>
      <c r="Z1889" s="2" t="s">
        <v>54</v>
      </c>
      <c r="AA1889" s="2">
        <v>0</v>
      </c>
      <c r="AB1889" s="2" t="s">
        <v>54</v>
      </c>
      <c r="AC1889" s="2">
        <v>0</v>
      </c>
      <c r="AD1889" s="2" t="s">
        <v>54</v>
      </c>
      <c r="AE1889" s="2">
        <v>0</v>
      </c>
      <c r="AF1889" s="2" t="s">
        <v>54</v>
      </c>
      <c r="AG1889" s="2">
        <v>21</v>
      </c>
      <c r="AH1889" s="2">
        <f>SUM(G1889,I1889,K1889)</f>
        <v>0</v>
      </c>
      <c r="AI1889" s="2">
        <f>SUM(AG1889,AE1889,AC1889,AA1889,Y1889,W1889,U1889,S1889,Q1889,O1889,M1889,K1889,I1889,G1889)</f>
        <v>21</v>
      </c>
      <c r="AJ1889" s="2" t="str">
        <f>IF(AH1889=0,"INDEFERIDO","DEFERIDO")</f>
        <v>INDEFERIDO</v>
      </c>
      <c r="AK1889" s="2"/>
    </row>
    <row r="1890" spans="1:37" ht="25.5" hidden="1" x14ac:dyDescent="0.25">
      <c r="A1890" s="5" t="s">
        <v>917</v>
      </c>
      <c r="B1890" s="2">
        <v>180599</v>
      </c>
      <c r="C1890" s="2" t="s">
        <v>70</v>
      </c>
      <c r="D1890" s="2" t="s">
        <v>77</v>
      </c>
      <c r="E1890" s="2">
        <v>237</v>
      </c>
      <c r="F1890" s="2" t="s">
        <v>71</v>
      </c>
      <c r="G1890" s="2">
        <v>0</v>
      </c>
      <c r="H1890" s="2" t="s">
        <v>54</v>
      </c>
      <c r="I1890" s="2">
        <v>0</v>
      </c>
      <c r="J1890" s="2" t="s">
        <v>54</v>
      </c>
      <c r="K1890" s="2">
        <v>0</v>
      </c>
      <c r="L1890" s="2" t="s">
        <v>54</v>
      </c>
      <c r="M1890" s="2">
        <v>0</v>
      </c>
      <c r="N1890" s="2" t="s">
        <v>54</v>
      </c>
      <c r="O1890" s="2">
        <v>0</v>
      </c>
      <c r="P1890" s="2" t="s">
        <v>54</v>
      </c>
      <c r="Q1890" s="2">
        <v>0</v>
      </c>
      <c r="R1890" s="2" t="s">
        <v>54</v>
      </c>
      <c r="S1890" s="2">
        <v>0</v>
      </c>
      <c r="T1890" s="2" t="s">
        <v>54</v>
      </c>
      <c r="U1890" s="2">
        <v>0</v>
      </c>
      <c r="V1890" s="2" t="s">
        <v>54</v>
      </c>
      <c r="W1890" s="2">
        <v>0</v>
      </c>
      <c r="X1890" s="2" t="s">
        <v>54</v>
      </c>
      <c r="Y1890" s="2">
        <v>0</v>
      </c>
      <c r="Z1890" s="2" t="s">
        <v>54</v>
      </c>
      <c r="AA1890" s="2">
        <v>0</v>
      </c>
      <c r="AB1890" s="2" t="s">
        <v>54</v>
      </c>
      <c r="AC1890" s="2">
        <v>0</v>
      </c>
      <c r="AD1890" s="2" t="s">
        <v>54</v>
      </c>
      <c r="AE1890" s="2">
        <v>0</v>
      </c>
      <c r="AF1890" s="2" t="s">
        <v>54</v>
      </c>
      <c r="AG1890" s="2">
        <v>9</v>
      </c>
      <c r="AH1890" s="2">
        <f>SUM(G1890,I1890,K1890)</f>
        <v>0</v>
      </c>
      <c r="AI1890" s="2">
        <f>SUM(AG1890, AE1890, AC1890, AA1890, Y1890,W1890,U1890,S1890,Q1890,O1890,M1890,K1890,I1890,G1890)</f>
        <v>9</v>
      </c>
      <c r="AJ1890" s="2" t="str">
        <f>IF(AH1890=0,"INDEFERIDO","DEFERIDO")</f>
        <v>INDEFERIDO</v>
      </c>
      <c r="AK1890" s="2"/>
    </row>
    <row r="1891" spans="1:37" ht="63.75" hidden="1" x14ac:dyDescent="0.25">
      <c r="A1891" s="2" t="s">
        <v>408</v>
      </c>
      <c r="B1891" s="2">
        <v>145087</v>
      </c>
      <c r="C1891" s="2" t="s">
        <v>70</v>
      </c>
      <c r="D1891" s="2" t="s">
        <v>77</v>
      </c>
      <c r="E1891" s="2">
        <v>1138</v>
      </c>
      <c r="F1891" s="2" t="s">
        <v>449</v>
      </c>
      <c r="G1891" s="2">
        <v>120</v>
      </c>
      <c r="H1891" s="2"/>
      <c r="I1891" s="2"/>
      <c r="J1891" s="2"/>
      <c r="K1891" s="2"/>
      <c r="L1891" s="2"/>
      <c r="M1891" s="2"/>
      <c r="N1891" s="2"/>
      <c r="O1891" s="2"/>
      <c r="P1891" s="2"/>
      <c r="Q1891" s="2">
        <v>40</v>
      </c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>
        <v>0</v>
      </c>
      <c r="AD1891" s="2" t="s">
        <v>48</v>
      </c>
      <c r="AE1891" s="2"/>
      <c r="AF1891" s="2"/>
      <c r="AG1891" s="2">
        <v>16</v>
      </c>
      <c r="AH1891" s="2">
        <f>SUM(G1891,I1891,K1891)</f>
        <v>120</v>
      </c>
      <c r="AI1891" s="2">
        <f>SUM(AG1891,AE1891,AC1891,AA1891,Y1891,W1891,U1891,S1891,Q1891,O1891,M1891,K1891,I1891,G1891)</f>
        <v>176</v>
      </c>
      <c r="AJ1891" s="2" t="str">
        <f>IF(AH1891=0,"INDEFERIDO","DEFERIDO")</f>
        <v>DEFERIDO</v>
      </c>
      <c r="AK1891" s="2"/>
    </row>
    <row r="1892" spans="1:37" x14ac:dyDescent="0.25">
      <c r="A1892" s="5" t="s">
        <v>1045</v>
      </c>
      <c r="B1892" s="2">
        <v>177197</v>
      </c>
      <c r="C1892" s="2" t="s">
        <v>70</v>
      </c>
      <c r="D1892" s="2" t="s">
        <v>77</v>
      </c>
      <c r="E1892" s="2">
        <v>230</v>
      </c>
      <c r="F1892" s="2" t="s">
        <v>206</v>
      </c>
      <c r="G1892" s="2">
        <v>120</v>
      </c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>
        <v>12</v>
      </c>
      <c r="AH1892" s="2">
        <f>SUM(G1892,I1892,K1892)</f>
        <v>120</v>
      </c>
      <c r="AI1892" s="2">
        <f>SUM(AG1892, AE1892, AC1892, AA1892, Y1892,W1892,U1892,S1892,Q1892,O1892,M1892,K1892,I1892,G1892)</f>
        <v>132</v>
      </c>
      <c r="AJ1892" s="2" t="str">
        <f>IF(AH1892=0,"INDEFERIDO","DEFERIDO")</f>
        <v>DEFERIDO</v>
      </c>
      <c r="AK1892" s="2"/>
    </row>
    <row r="1893" spans="1:37" ht="51" hidden="1" x14ac:dyDescent="0.25">
      <c r="A1893" s="2" t="s">
        <v>235</v>
      </c>
      <c r="B1893" s="2">
        <v>183119</v>
      </c>
      <c r="C1893" s="2" t="s">
        <v>70</v>
      </c>
      <c r="D1893" s="2" t="s">
        <v>77</v>
      </c>
      <c r="E1893" s="2">
        <v>731</v>
      </c>
      <c r="F1893" s="2" t="s">
        <v>250</v>
      </c>
      <c r="G1893" s="2">
        <v>120</v>
      </c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>
        <v>0</v>
      </c>
      <c r="Z1893" s="2" t="s">
        <v>55</v>
      </c>
      <c r="AA1893" s="2"/>
      <c r="AB1893" s="2"/>
      <c r="AC1893" s="2"/>
      <c r="AD1893" s="2"/>
      <c r="AE1893" s="2"/>
      <c r="AF1893" s="2"/>
      <c r="AG1893" s="2">
        <v>5</v>
      </c>
      <c r="AH1893" s="2">
        <f>SUM(G1893,I1893,K1893)</f>
        <v>120</v>
      </c>
      <c r="AI1893" s="2">
        <f>SUM(AG1893,AE1893,AC1893,AA1893,Y1893,W1893,U1893,S1893,Q1893,O1893,M1893,K1893,I1893,G1893)</f>
        <v>125</v>
      </c>
      <c r="AJ1893" s="2" t="str">
        <f>IF(AH1893=0,"INDEFERIDO","DEFERIDO")</f>
        <v>DEFERIDO</v>
      </c>
      <c r="AK1893" s="2"/>
    </row>
    <row r="1894" spans="1:37" ht="63.75" hidden="1" x14ac:dyDescent="0.25">
      <c r="A1894" s="5" t="s">
        <v>1011</v>
      </c>
      <c r="B1894" s="2">
        <v>54497</v>
      </c>
      <c r="C1894" s="2" t="s">
        <v>70</v>
      </c>
      <c r="D1894" s="2" t="s">
        <v>77</v>
      </c>
      <c r="E1894" s="2">
        <v>238</v>
      </c>
      <c r="F1894" s="2" t="s">
        <v>71</v>
      </c>
      <c r="G1894" s="2">
        <v>0</v>
      </c>
      <c r="H1894" s="2" t="s">
        <v>1012</v>
      </c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>
        <v>0</v>
      </c>
      <c r="AD1894" s="2" t="s">
        <v>48</v>
      </c>
      <c r="AE1894" s="2">
        <v>6</v>
      </c>
      <c r="AF1894" s="2"/>
      <c r="AG1894" s="2">
        <v>12</v>
      </c>
      <c r="AH1894" s="2">
        <f>SUM(G1894,I1894,K1894)</f>
        <v>0</v>
      </c>
      <c r="AI1894" s="2">
        <f>SUM(AG1894, AE1894, AC1894, AA1894, Y1894,W1894,U1894,S1894,Q1894,O1894,M1894,K1894,I1894,G1894)</f>
        <v>18</v>
      </c>
      <c r="AJ1894" s="2" t="str">
        <f>IF(AH1894=0,"INDEFERIDO","DEFERIDO")</f>
        <v>INDEFERIDO</v>
      </c>
      <c r="AK1894" s="2"/>
    </row>
    <row r="1895" spans="1:37" ht="25.5" hidden="1" x14ac:dyDescent="0.25">
      <c r="A1895" s="2" t="s">
        <v>409</v>
      </c>
      <c r="B1895" s="2">
        <v>147956</v>
      </c>
      <c r="C1895" s="2" t="s">
        <v>70</v>
      </c>
      <c r="D1895" s="2" t="s">
        <v>26</v>
      </c>
      <c r="E1895" s="2">
        <v>1139</v>
      </c>
      <c r="F1895" s="2" t="s">
        <v>449</v>
      </c>
      <c r="G1895" s="2">
        <v>0</v>
      </c>
      <c r="H1895" s="2" t="s">
        <v>480</v>
      </c>
      <c r="I1895" s="2">
        <v>0</v>
      </c>
      <c r="J1895" s="2" t="s">
        <v>480</v>
      </c>
      <c r="K1895" s="2">
        <v>0</v>
      </c>
      <c r="L1895" s="2" t="s">
        <v>480</v>
      </c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>
        <v>15</v>
      </c>
      <c r="AD1895" s="2"/>
      <c r="AE1895" s="2"/>
      <c r="AF1895" s="2"/>
      <c r="AG1895" s="2">
        <v>15</v>
      </c>
      <c r="AH1895" s="2">
        <f>SUM(G1895,I1895,K1895)</f>
        <v>0</v>
      </c>
      <c r="AI1895" s="2">
        <f>SUM(AG1895,AE1895,AC1895,AA1895,Y1895,W1895,U1895,S1895,Q1895,O1895,M1895,K1895,I1895,G1895)</f>
        <v>30</v>
      </c>
      <c r="AJ1895" s="2" t="str">
        <f>IF(AH1895=0,"INDEFERIDO","DEFERIDO")</f>
        <v>INDEFERIDO</v>
      </c>
      <c r="AK1895" s="2"/>
    </row>
    <row r="1896" spans="1:37" x14ac:dyDescent="0.25">
      <c r="A1896" s="5" t="s">
        <v>234</v>
      </c>
      <c r="B1896" s="2">
        <v>33025</v>
      </c>
      <c r="C1896" s="2" t="s">
        <v>70</v>
      </c>
      <c r="D1896" s="2" t="s">
        <v>77</v>
      </c>
      <c r="E1896" s="2">
        <v>231</v>
      </c>
      <c r="F1896" s="2" t="s">
        <v>206</v>
      </c>
      <c r="G1896" s="2">
        <v>120</v>
      </c>
      <c r="H1896" s="2"/>
      <c r="I1896" s="2"/>
      <c r="J1896" s="2"/>
      <c r="K1896" s="2"/>
      <c r="L1896" s="2"/>
      <c r="M1896" s="2"/>
      <c r="N1896" s="2"/>
      <c r="O1896" s="2"/>
      <c r="P1896" s="2"/>
      <c r="Q1896" s="2">
        <v>40</v>
      </c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>
        <v>20</v>
      </c>
      <c r="AH1896" s="2">
        <f>SUM(G1896,I1896,K1896)</f>
        <v>120</v>
      </c>
      <c r="AI1896" s="2">
        <f>SUM(AG1896,AE1896,AC1896,AA1896,Y1896,W1896,U1896,S1896,Q1896,O1896,M1896,K1896,I1896,G1896)</f>
        <v>180</v>
      </c>
      <c r="AJ1896" s="2" t="str">
        <f>IF(AH1896=0,"INDEFERIDO","DEFERIDO")</f>
        <v>DEFERIDO</v>
      </c>
      <c r="AK1896" s="2"/>
    </row>
    <row r="1897" spans="1:37" ht="51" hidden="1" x14ac:dyDescent="0.25">
      <c r="A1897" s="2" t="s">
        <v>612</v>
      </c>
      <c r="B1897" s="2">
        <v>54759</v>
      </c>
      <c r="C1897" s="2" t="s">
        <v>70</v>
      </c>
      <c r="D1897" s="2" t="s">
        <v>43</v>
      </c>
      <c r="E1897" s="2">
        <v>1140</v>
      </c>
      <c r="F1897" s="2" t="s">
        <v>449</v>
      </c>
      <c r="G1897" s="2">
        <v>0</v>
      </c>
      <c r="H1897" s="2" t="s">
        <v>46</v>
      </c>
      <c r="I1897" s="2">
        <v>0</v>
      </c>
      <c r="J1897" s="2" t="s">
        <v>51</v>
      </c>
      <c r="K1897" s="2"/>
      <c r="L1897" s="2"/>
      <c r="M1897" s="2"/>
      <c r="N1897" s="2"/>
      <c r="O1897" s="2"/>
      <c r="P1897" s="2"/>
      <c r="Q1897" s="2">
        <v>0</v>
      </c>
      <c r="R1897" s="2" t="s">
        <v>52</v>
      </c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>
        <v>21</v>
      </c>
      <c r="AH1897" s="2">
        <f>SUM(G1897,I1897,K1897)</f>
        <v>0</v>
      </c>
      <c r="AI1897" s="2">
        <f>SUM(AG1897,AE1897,AC1897,AA1897,Y1897,W1897,U1897,S1897,Q1897,O1897,M1897,K1897,I1897,G1897)</f>
        <v>21</v>
      </c>
      <c r="AJ1897" s="2" t="str">
        <f>IF(AH1897=0,"INDEFERIDO","DEFERIDO")</f>
        <v>INDEFERIDO</v>
      </c>
      <c r="AK1897" s="2"/>
    </row>
    <row r="1898" spans="1:37" ht="51" hidden="1" x14ac:dyDescent="0.25">
      <c r="A1898" s="2" t="s">
        <v>612</v>
      </c>
      <c r="B1898" s="2">
        <v>32356</v>
      </c>
      <c r="C1898" s="2" t="s">
        <v>70</v>
      </c>
      <c r="D1898" s="2" t="s">
        <v>43</v>
      </c>
      <c r="E1898" s="2">
        <v>1141</v>
      </c>
      <c r="F1898" s="2" t="s">
        <v>449</v>
      </c>
      <c r="G1898" s="2">
        <v>0</v>
      </c>
      <c r="H1898" s="2" t="s">
        <v>46</v>
      </c>
      <c r="I1898" s="2">
        <v>0</v>
      </c>
      <c r="J1898" s="2" t="s">
        <v>51</v>
      </c>
      <c r="K1898" s="2"/>
      <c r="L1898" s="2"/>
      <c r="M1898" s="2"/>
      <c r="N1898" s="2"/>
      <c r="O1898" s="2"/>
      <c r="P1898" s="2"/>
      <c r="Q1898" s="2">
        <v>0</v>
      </c>
      <c r="R1898" s="2" t="s">
        <v>54</v>
      </c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>
        <v>20</v>
      </c>
      <c r="AH1898" s="2">
        <f>SUM(G1898,I1898,K1898)</f>
        <v>0</v>
      </c>
      <c r="AI1898" s="2">
        <f>SUM(AG1898,AE1898,AC1898,AA1898,Y1898,W1898,U1898,S1898,Q1898,O1898,M1898,K1898,I1898,G1898)</f>
        <v>20</v>
      </c>
      <c r="AJ1898" s="2" t="str">
        <f>IF(AH1898=0,"INDEFERIDO","DEFERIDO")</f>
        <v>INDEFERIDO</v>
      </c>
      <c r="AK1898" s="2"/>
    </row>
    <row r="1899" spans="1:37" ht="51" x14ac:dyDescent="0.25">
      <c r="A1899" s="5" t="s">
        <v>235</v>
      </c>
      <c r="B1899" s="2">
        <v>183119</v>
      </c>
      <c r="C1899" s="2" t="s">
        <v>70</v>
      </c>
      <c r="D1899" s="2" t="s">
        <v>77</v>
      </c>
      <c r="E1899" s="2">
        <v>232</v>
      </c>
      <c r="F1899" s="2" t="s">
        <v>206</v>
      </c>
      <c r="G1899" s="2">
        <v>120</v>
      </c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>
        <v>0</v>
      </c>
      <c r="Z1899" s="2" t="s">
        <v>55</v>
      </c>
      <c r="AA1899" s="2"/>
      <c r="AB1899" s="2"/>
      <c r="AC1899" s="2"/>
      <c r="AD1899" s="2"/>
      <c r="AE1899" s="2"/>
      <c r="AF1899" s="2"/>
      <c r="AG1899" s="2">
        <v>5</v>
      </c>
      <c r="AH1899" s="2">
        <f>SUM(G1899,I1899,K1899)</f>
        <v>120</v>
      </c>
      <c r="AI1899" s="2">
        <f>SUM(AG1899,AE1899,AC1899,AA1899,Y1899,W1899,U1899,S1899,Q1899,O1899,M1899,K1899,I1899,G1899)</f>
        <v>125</v>
      </c>
      <c r="AJ1899" s="2" t="str">
        <f>IF(AH1899=0,"INDEFERIDO","DEFERIDO")</f>
        <v>DEFERIDO</v>
      </c>
      <c r="AK1899" s="2"/>
    </row>
    <row r="1900" spans="1:37" ht="51" hidden="1" x14ac:dyDescent="0.25">
      <c r="A1900" s="2" t="s">
        <v>188</v>
      </c>
      <c r="B1900" s="2">
        <v>184581</v>
      </c>
      <c r="C1900" s="2" t="s">
        <v>70</v>
      </c>
      <c r="D1900" s="2" t="s">
        <v>77</v>
      </c>
      <c r="E1900" s="2">
        <v>732</v>
      </c>
      <c r="F1900" s="2" t="s">
        <v>250</v>
      </c>
      <c r="G1900" s="2">
        <v>0</v>
      </c>
      <c r="H1900" s="2" t="s">
        <v>46</v>
      </c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>
        <v>15</v>
      </c>
      <c r="AD1900" s="2"/>
      <c r="AE1900" s="2"/>
      <c r="AF1900" s="2"/>
      <c r="AG1900" s="2">
        <v>4</v>
      </c>
      <c r="AH1900" s="2">
        <f>SUM(G1900,I1900,K1900)</f>
        <v>0</v>
      </c>
      <c r="AI1900" s="2">
        <f>SUM(AG1900,AE1900,AC1900,AA1900,Y1900,W1900,U1900,S1900,Q1900,O1900,M1900,K1900,I1900,G1900)</f>
        <v>19</v>
      </c>
      <c r="AJ1900" s="2" t="str">
        <f>IF(AH1900=0,"INDEFERIDO","DEFERIDO")</f>
        <v>INDEFERIDO</v>
      </c>
      <c r="AK1900" s="2"/>
    </row>
    <row r="1901" spans="1:37" ht="51" hidden="1" x14ac:dyDescent="0.25">
      <c r="A1901" s="5" t="s">
        <v>186</v>
      </c>
      <c r="B1901" s="2">
        <v>182893</v>
      </c>
      <c r="C1901" s="2" t="s">
        <v>70</v>
      </c>
      <c r="D1901" s="2" t="s">
        <v>77</v>
      </c>
      <c r="E1901" s="2">
        <v>239</v>
      </c>
      <c r="F1901" s="2" t="s">
        <v>71</v>
      </c>
      <c r="G1901" s="2">
        <v>120</v>
      </c>
      <c r="H1901" s="2"/>
      <c r="I1901" s="2"/>
      <c r="J1901" s="2"/>
      <c r="K1901" s="2">
        <v>0</v>
      </c>
      <c r="L1901" s="2" t="s">
        <v>72</v>
      </c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>
        <v>0</v>
      </c>
      <c r="Z1901" s="2" t="s">
        <v>55</v>
      </c>
      <c r="AA1901" s="2"/>
      <c r="AB1901" s="2"/>
      <c r="AC1901" s="2"/>
      <c r="AD1901" s="2"/>
      <c r="AE1901" s="2"/>
      <c r="AF1901" s="2"/>
      <c r="AG1901" s="2">
        <v>6</v>
      </c>
      <c r="AH1901" s="2">
        <f>SUM(G1901,I1901,K1901)</f>
        <v>120</v>
      </c>
      <c r="AI1901" s="2">
        <f>SUM(AG1901,AE1901,AC1901,AA1901,Y1901,W1901,U1901,S1901,Q1901,O1901,M1901,K1901,I1901,G1901)</f>
        <v>126</v>
      </c>
      <c r="AJ1901" s="2" t="str">
        <f>IF(AH1901=0,"INDEFERIDO","DEFERIDO")</f>
        <v>DEFERIDO</v>
      </c>
      <c r="AK1901" s="2"/>
    </row>
    <row r="1902" spans="1:37" ht="25.5" hidden="1" x14ac:dyDescent="0.25">
      <c r="A1902" s="2" t="s">
        <v>399</v>
      </c>
      <c r="B1902" s="2">
        <v>112772</v>
      </c>
      <c r="C1902" s="2" t="s">
        <v>130</v>
      </c>
      <c r="D1902" s="2" t="s">
        <v>96</v>
      </c>
      <c r="E1902" s="2">
        <v>1142</v>
      </c>
      <c r="F1902" s="2" t="s">
        <v>449</v>
      </c>
      <c r="G1902" s="2">
        <v>120</v>
      </c>
      <c r="H1902" s="2"/>
      <c r="I1902" s="2"/>
      <c r="J1902" s="2"/>
      <c r="K1902" s="2"/>
      <c r="L1902" s="2"/>
      <c r="M1902" s="2"/>
      <c r="N1902" s="2"/>
      <c r="O1902" s="2"/>
      <c r="P1902" s="2"/>
      <c r="Q1902" s="2">
        <v>120</v>
      </c>
      <c r="R1902" s="2"/>
      <c r="S1902" s="2"/>
      <c r="T1902" s="2"/>
      <c r="U1902" s="2"/>
      <c r="V1902" s="2"/>
      <c r="W1902" s="2">
        <v>120</v>
      </c>
      <c r="X1902" s="2"/>
      <c r="Y1902" s="2"/>
      <c r="Z1902" s="2"/>
      <c r="AA1902" s="2"/>
      <c r="AB1902" s="2"/>
      <c r="AC1902" s="2"/>
      <c r="AD1902" s="2"/>
      <c r="AE1902" s="2">
        <v>4</v>
      </c>
      <c r="AF1902" s="2"/>
      <c r="AG1902" s="2">
        <v>18</v>
      </c>
      <c r="AH1902" s="2">
        <f>SUM(G1902,I1902,K1902)</f>
        <v>120</v>
      </c>
      <c r="AI1902" s="2">
        <f>SUM(AG1902,AE1902,AC1902,AA1902,Y1902,W1902,U1902,S1902,Q1902,O1902,M1902,K1902,I1902,G1902)</f>
        <v>382</v>
      </c>
      <c r="AJ1902" s="2" t="str">
        <f>IF(AH1902=0,"INDEFERIDO","DEFERIDO")</f>
        <v>DEFERIDO</v>
      </c>
      <c r="AK1902" s="2"/>
    </row>
    <row r="1903" spans="1:37" ht="51" x14ac:dyDescent="0.25">
      <c r="A1903" s="5" t="s">
        <v>863</v>
      </c>
      <c r="B1903" s="2">
        <v>178214</v>
      </c>
      <c r="C1903" s="2" t="s">
        <v>70</v>
      </c>
      <c r="D1903" s="2" t="s">
        <v>77</v>
      </c>
      <c r="E1903" s="2">
        <v>233</v>
      </c>
      <c r="F1903" s="2" t="s">
        <v>206</v>
      </c>
      <c r="G1903" s="2">
        <v>0</v>
      </c>
      <c r="H1903" s="2" t="s">
        <v>46</v>
      </c>
      <c r="I1903" s="2"/>
      <c r="J1903" s="2"/>
      <c r="K1903" s="2"/>
      <c r="L1903" s="2"/>
      <c r="M1903" s="2"/>
      <c r="N1903" s="2"/>
      <c r="O1903" s="2"/>
      <c r="P1903" s="2"/>
      <c r="Q1903" s="2">
        <v>40</v>
      </c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>
        <v>25</v>
      </c>
      <c r="AD1903" s="2"/>
      <c r="AE1903" s="2"/>
      <c r="AF1903" s="2"/>
      <c r="AG1903" s="2">
        <v>11</v>
      </c>
      <c r="AH1903" s="2">
        <f>SUM(G1903,I1903,K1903)</f>
        <v>0</v>
      </c>
      <c r="AI1903" s="2">
        <f>SUM(AG1903, AE1903, AC1903, AA1903, Y1903,W1903,U1903,S1903,Q1903,O1903,M1903,K1903,I1903,G1903)</f>
        <v>76</v>
      </c>
      <c r="AJ1903" s="2" t="str">
        <f>IF(AH1903=0,"INDEFERIDO","DEFERIDO")</f>
        <v>INDEFERIDO</v>
      </c>
      <c r="AK1903" s="2"/>
    </row>
    <row r="1904" spans="1:37" ht="51" hidden="1" x14ac:dyDescent="0.25">
      <c r="A1904" s="2" t="s">
        <v>762</v>
      </c>
      <c r="B1904" s="2">
        <v>57005</v>
      </c>
      <c r="C1904" s="2" t="s">
        <v>70</v>
      </c>
      <c r="D1904" s="2" t="s">
        <v>77</v>
      </c>
      <c r="E1904" s="2">
        <v>1143</v>
      </c>
      <c r="F1904" s="2" t="s">
        <v>449</v>
      </c>
      <c r="G1904" s="2">
        <v>0</v>
      </c>
      <c r="H1904" s="2" t="s">
        <v>46</v>
      </c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>
        <v>14</v>
      </c>
      <c r="AF1904" s="2"/>
      <c r="AG1904" s="2">
        <v>21</v>
      </c>
      <c r="AH1904" s="2">
        <f>SUM(G1904,I1904,K1904)</f>
        <v>0</v>
      </c>
      <c r="AI1904" s="2">
        <f>SUM(AG1904, AE1904, AC1904, AA1904, Y1904,W1904,U1904,S1904,Q1904,O1904,M1904,K1904,I1904,G1904)</f>
        <v>35</v>
      </c>
      <c r="AJ1904" s="2" t="str">
        <f>IF(AH1904=0,"INDEFERIDO","DEFERIDO")</f>
        <v>INDEFERIDO</v>
      </c>
      <c r="AK1904" s="2"/>
    </row>
    <row r="1905" spans="1:37" ht="63.75" hidden="1" x14ac:dyDescent="0.25">
      <c r="A1905" s="2" t="s">
        <v>411</v>
      </c>
      <c r="B1905" s="2">
        <v>135295</v>
      </c>
      <c r="C1905" s="2" t="s">
        <v>109</v>
      </c>
      <c r="D1905" s="2" t="s">
        <v>110</v>
      </c>
      <c r="E1905" s="2">
        <v>733</v>
      </c>
      <c r="F1905" s="2" t="s">
        <v>250</v>
      </c>
      <c r="G1905" s="2">
        <v>120</v>
      </c>
      <c r="H1905" s="2"/>
      <c r="I1905" s="2"/>
      <c r="J1905" s="2"/>
      <c r="K1905" s="2"/>
      <c r="L1905" s="2"/>
      <c r="M1905" s="2"/>
      <c r="N1905" s="2"/>
      <c r="O1905" s="2"/>
      <c r="P1905" s="2"/>
      <c r="Q1905" s="2">
        <v>40</v>
      </c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>
        <v>0</v>
      </c>
      <c r="AD1905" s="2" t="s">
        <v>47</v>
      </c>
      <c r="AE1905" s="2">
        <v>4</v>
      </c>
      <c r="AF1905" s="2"/>
      <c r="AG1905" s="2">
        <v>17</v>
      </c>
      <c r="AH1905" s="2">
        <f>SUM(G1905,I1905,K1905)</f>
        <v>120</v>
      </c>
      <c r="AI1905" s="2">
        <f>SUM(AG1905,AE1905,AC1905,AA1905,Y1905,W1905,U1905,S1905,Q1905,O1905,M1905,K1905,I1905,G1905)</f>
        <v>181</v>
      </c>
      <c r="AJ1905" s="2" t="str">
        <f>IF(AH1905=0,"INDEFERIDO","DEFERIDO")</f>
        <v>DEFERIDO</v>
      </c>
      <c r="AK1905" s="2"/>
    </row>
    <row r="1906" spans="1:37" ht="114.75" hidden="1" x14ac:dyDescent="0.25">
      <c r="A1906" s="2" t="s">
        <v>997</v>
      </c>
      <c r="B1906" s="2">
        <v>164020</v>
      </c>
      <c r="C1906" s="2" t="s">
        <v>70</v>
      </c>
      <c r="D1906" s="2" t="s">
        <v>77</v>
      </c>
      <c r="E1906" s="2">
        <v>1144</v>
      </c>
      <c r="F1906" s="2" t="s">
        <v>449</v>
      </c>
      <c r="G1906" s="2">
        <v>120</v>
      </c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>
        <v>0</v>
      </c>
      <c r="Z1906" s="2" t="s">
        <v>100</v>
      </c>
      <c r="AA1906" s="2"/>
      <c r="AB1906" s="2"/>
      <c r="AC1906" s="2">
        <v>0</v>
      </c>
      <c r="AD1906" s="2" t="s">
        <v>998</v>
      </c>
      <c r="AE1906" s="2"/>
      <c r="AF1906" s="2"/>
      <c r="AG1906" s="2">
        <v>13</v>
      </c>
      <c r="AH1906" s="2">
        <f>SUM(G1906,I1906,K1906)</f>
        <v>120</v>
      </c>
      <c r="AI1906" s="2">
        <f>SUM(AG1906, AE1906, AC1906, AA1906, Y1906,W1906,U1906,S1906,Q1906,O1906,M1906,K1906,I1906,G1906)</f>
        <v>133</v>
      </c>
      <c r="AJ1906" s="2" t="str">
        <f>IF(AH1906=0,"INDEFERIDO","DEFERIDO")</f>
        <v>DEFERIDO</v>
      </c>
      <c r="AK1906" s="2"/>
    </row>
    <row r="1907" spans="1:37" hidden="1" x14ac:dyDescent="0.25">
      <c r="A1907" s="2" t="s">
        <v>613</v>
      </c>
      <c r="B1907" s="2">
        <v>177093</v>
      </c>
      <c r="C1907" s="2" t="s">
        <v>70</v>
      </c>
      <c r="D1907" s="2" t="s">
        <v>77</v>
      </c>
      <c r="E1907" s="2">
        <v>1145</v>
      </c>
      <c r="F1907" s="2" t="s">
        <v>449</v>
      </c>
      <c r="G1907" s="2">
        <v>120</v>
      </c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>
        <v>12</v>
      </c>
      <c r="AH1907" s="2">
        <f>SUM(G1907,I1907,K1907)</f>
        <v>120</v>
      </c>
      <c r="AI1907" s="2">
        <f>SUM(AG1907,AE1907,AC1907,AA1907,Y1907,W1907,U1907,S1907,Q1907,O1907,M1907,K1907,I1907,G1907)</f>
        <v>132</v>
      </c>
      <c r="AJ1907" s="2" t="str">
        <f>IF(AH1907=0,"INDEFERIDO","DEFERIDO")</f>
        <v>DEFERIDO</v>
      </c>
      <c r="AK1907" s="2"/>
    </row>
    <row r="1908" spans="1:37" ht="25.5" hidden="1" x14ac:dyDescent="0.25">
      <c r="A1908" s="2" t="s">
        <v>699</v>
      </c>
      <c r="B1908" s="2">
        <v>54831</v>
      </c>
      <c r="C1908" s="2" t="s">
        <v>70</v>
      </c>
      <c r="D1908" s="2" t="s">
        <v>34</v>
      </c>
      <c r="E1908" s="2">
        <v>734</v>
      </c>
      <c r="F1908" s="2" t="s">
        <v>250</v>
      </c>
      <c r="G1908" s="2">
        <v>0</v>
      </c>
      <c r="H1908" s="2" t="s">
        <v>54</v>
      </c>
      <c r="I1908" s="2">
        <v>0</v>
      </c>
      <c r="J1908" s="2" t="s">
        <v>54</v>
      </c>
      <c r="K1908" s="2">
        <v>0</v>
      </c>
      <c r="L1908" s="2" t="s">
        <v>54</v>
      </c>
      <c r="M1908" s="2">
        <v>0</v>
      </c>
      <c r="N1908" s="2" t="s">
        <v>54</v>
      </c>
      <c r="O1908" s="2">
        <v>0</v>
      </c>
      <c r="P1908" s="2" t="s">
        <v>54</v>
      </c>
      <c r="Q1908" s="2">
        <v>0</v>
      </c>
      <c r="R1908" s="2" t="s">
        <v>54</v>
      </c>
      <c r="S1908" s="2">
        <v>0</v>
      </c>
      <c r="T1908" s="2" t="s">
        <v>54</v>
      </c>
      <c r="U1908" s="2">
        <v>0</v>
      </c>
      <c r="V1908" s="2" t="s">
        <v>54</v>
      </c>
      <c r="W1908" s="2">
        <v>0</v>
      </c>
      <c r="X1908" s="2" t="s">
        <v>54</v>
      </c>
      <c r="Y1908" s="2">
        <v>0</v>
      </c>
      <c r="Z1908" s="2" t="s">
        <v>54</v>
      </c>
      <c r="AA1908" s="2">
        <v>0</v>
      </c>
      <c r="AB1908" s="2" t="s">
        <v>54</v>
      </c>
      <c r="AC1908" s="2">
        <v>0</v>
      </c>
      <c r="AD1908" s="2" t="s">
        <v>54</v>
      </c>
      <c r="AE1908" s="2">
        <v>0</v>
      </c>
      <c r="AF1908" s="2" t="s">
        <v>54</v>
      </c>
      <c r="AG1908" s="2">
        <v>21</v>
      </c>
      <c r="AH1908" s="2">
        <f>SUM(G1908,I1908,K1908)</f>
        <v>0</v>
      </c>
      <c r="AI1908" s="2">
        <f>SUM(AG1908, AE1908, AC1908, AA1908, Y1908,W1908,U1908,S1908,Q1908,O1908,M1908,K1908,I1908,G1908)</f>
        <v>21</v>
      </c>
      <c r="AJ1908" s="2" t="str">
        <f>IF(AH1908=0,"INDEFERIDO","DEFERIDO")</f>
        <v>INDEFERIDO</v>
      </c>
      <c r="AK1908" s="2"/>
    </row>
    <row r="1909" spans="1:37" ht="63.75" hidden="1" x14ac:dyDescent="0.25">
      <c r="A1909" s="2" t="s">
        <v>1032</v>
      </c>
      <c r="B1909" s="2">
        <v>177215</v>
      </c>
      <c r="C1909" s="2" t="s">
        <v>70</v>
      </c>
      <c r="D1909" s="2" t="s">
        <v>77</v>
      </c>
      <c r="E1909" s="2">
        <v>1146</v>
      </c>
      <c r="F1909" s="2" t="s">
        <v>449</v>
      </c>
      <c r="G1909" s="2">
        <v>120</v>
      </c>
      <c r="H1909" s="2"/>
      <c r="I1909" s="2"/>
      <c r="J1909" s="2"/>
      <c r="K1909" s="2">
        <v>0</v>
      </c>
      <c r="L1909" s="2" t="s">
        <v>51</v>
      </c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>
        <v>0</v>
      </c>
      <c r="AD1909" s="2" t="s">
        <v>47</v>
      </c>
      <c r="AE1909" s="2"/>
      <c r="AF1909" s="2"/>
      <c r="AG1909" s="2">
        <v>12</v>
      </c>
      <c r="AH1909" s="2">
        <f>SUM(G1909,I1909,K1909)</f>
        <v>120</v>
      </c>
      <c r="AI1909" s="2">
        <f>SUM(AG1909, AE1909, AC1909, AA1909, Y1909,W1909,U1909,S1909,Q1909,O1909,M1909,K1909,I1909,G1909)</f>
        <v>132</v>
      </c>
      <c r="AJ1909" s="2" t="str">
        <f>IF(AH1909=0,"INDEFERIDO","DEFERIDO")</f>
        <v>DEFERIDO</v>
      </c>
      <c r="AK1909" s="2"/>
    </row>
    <row r="1910" spans="1:37" ht="51" x14ac:dyDescent="0.25">
      <c r="A1910" s="5" t="s">
        <v>188</v>
      </c>
      <c r="B1910" s="2">
        <v>184581</v>
      </c>
      <c r="C1910" s="2" t="s">
        <v>70</v>
      </c>
      <c r="D1910" s="2" t="s">
        <v>77</v>
      </c>
      <c r="E1910" s="2">
        <v>234</v>
      </c>
      <c r="F1910" s="2" t="s">
        <v>206</v>
      </c>
      <c r="G1910" s="2">
        <v>0</v>
      </c>
      <c r="H1910" s="2" t="s">
        <v>46</v>
      </c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>
        <v>15</v>
      </c>
      <c r="AD1910" s="2"/>
      <c r="AE1910" s="2"/>
      <c r="AF1910" s="2"/>
      <c r="AG1910" s="2">
        <v>4</v>
      </c>
      <c r="AH1910" s="2">
        <f>SUM(G1910,I1910,K1910)</f>
        <v>0</v>
      </c>
      <c r="AI1910" s="2">
        <f>SUM(AG1910,AE1910,AC1910,AA1910,Y1910,W1910,U1910,S1910,Q1910,O1910,M1910,K1910,I1910,G1910)</f>
        <v>19</v>
      </c>
      <c r="AJ1910" s="2" t="str">
        <f>IF(AH1910=0,"INDEFERIDO","DEFERIDO")</f>
        <v>INDEFERIDO</v>
      </c>
      <c r="AK1910" s="2"/>
    </row>
    <row r="1911" spans="1:37" ht="63.75" hidden="1" x14ac:dyDescent="0.25">
      <c r="A1911" s="2" t="s">
        <v>1011</v>
      </c>
      <c r="B1911" s="2">
        <v>54497</v>
      </c>
      <c r="C1911" s="2" t="s">
        <v>70</v>
      </c>
      <c r="D1911" s="2" t="s">
        <v>77</v>
      </c>
      <c r="E1911" s="2">
        <v>1147</v>
      </c>
      <c r="F1911" s="2" t="s">
        <v>449</v>
      </c>
      <c r="G1911" s="2">
        <v>0</v>
      </c>
      <c r="H1911" s="2" t="s">
        <v>46</v>
      </c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>
        <v>0</v>
      </c>
      <c r="AD1911" s="2" t="s">
        <v>48</v>
      </c>
      <c r="AE1911" s="2">
        <v>6</v>
      </c>
      <c r="AF1911" s="2"/>
      <c r="AG1911" s="2">
        <v>12</v>
      </c>
      <c r="AH1911" s="2">
        <f>SUM(G1911,I1911,K1911)</f>
        <v>0</v>
      </c>
      <c r="AI1911" s="2">
        <f>SUM(AG1911, AE1911, AC1911, AA1911, Y1911,W1911,U1911,S1911,Q1911,O1911,M1911,K1911,I1911,G1911)</f>
        <v>18</v>
      </c>
      <c r="AJ1911" s="2" t="str">
        <f>IF(AH1911=0,"INDEFERIDO","DEFERIDO")</f>
        <v>INDEFERIDO</v>
      </c>
      <c r="AK1911" s="2"/>
    </row>
    <row r="1912" spans="1:37" ht="25.5" hidden="1" x14ac:dyDescent="0.25">
      <c r="A1912" s="2" t="s">
        <v>917</v>
      </c>
      <c r="B1912" s="2">
        <v>180599</v>
      </c>
      <c r="C1912" s="2" t="s">
        <v>70</v>
      </c>
      <c r="D1912" s="2" t="s">
        <v>77</v>
      </c>
      <c r="E1912" s="2">
        <v>1148</v>
      </c>
      <c r="F1912" s="2" t="s">
        <v>449</v>
      </c>
      <c r="G1912" s="2">
        <v>0</v>
      </c>
      <c r="H1912" s="2" t="s">
        <v>54</v>
      </c>
      <c r="I1912" s="2">
        <v>0</v>
      </c>
      <c r="J1912" s="2" t="s">
        <v>54</v>
      </c>
      <c r="K1912" s="2">
        <v>0</v>
      </c>
      <c r="L1912" s="2" t="s">
        <v>54</v>
      </c>
      <c r="M1912" s="2">
        <v>0</v>
      </c>
      <c r="N1912" s="2" t="s">
        <v>54</v>
      </c>
      <c r="O1912" s="2">
        <v>0</v>
      </c>
      <c r="P1912" s="2" t="s">
        <v>54</v>
      </c>
      <c r="Q1912" s="2">
        <v>0</v>
      </c>
      <c r="R1912" s="2" t="s">
        <v>54</v>
      </c>
      <c r="S1912" s="2">
        <v>0</v>
      </c>
      <c r="T1912" s="2" t="s">
        <v>54</v>
      </c>
      <c r="U1912" s="2">
        <v>0</v>
      </c>
      <c r="V1912" s="2" t="s">
        <v>54</v>
      </c>
      <c r="W1912" s="2">
        <v>0</v>
      </c>
      <c r="X1912" s="2" t="s">
        <v>54</v>
      </c>
      <c r="Y1912" s="2">
        <v>0</v>
      </c>
      <c r="Z1912" s="2" t="s">
        <v>54</v>
      </c>
      <c r="AA1912" s="2">
        <v>0</v>
      </c>
      <c r="AB1912" s="2" t="s">
        <v>54</v>
      </c>
      <c r="AC1912" s="2">
        <v>0</v>
      </c>
      <c r="AD1912" s="2" t="s">
        <v>54</v>
      </c>
      <c r="AE1912" s="2">
        <v>0</v>
      </c>
      <c r="AF1912" s="2" t="s">
        <v>54</v>
      </c>
      <c r="AG1912" s="2">
        <v>9</v>
      </c>
      <c r="AH1912" s="2">
        <f>SUM(G1912,I1912,K1912)</f>
        <v>0</v>
      </c>
      <c r="AI1912" s="2">
        <f>SUM(AG1912, AE1912, AC1912, AA1912, Y1912,W1912,U1912,S1912,Q1912,O1912,M1912,K1912,I1912,G1912)</f>
        <v>9</v>
      </c>
      <c r="AJ1912" s="2" t="str">
        <f>IF(AH1912=0,"INDEFERIDO","DEFERIDO")</f>
        <v>INDEFERIDO</v>
      </c>
      <c r="AK1912" s="2"/>
    </row>
    <row r="1913" spans="1:37" hidden="1" x14ac:dyDescent="0.25">
      <c r="A1913" s="2" t="s">
        <v>1045</v>
      </c>
      <c r="B1913" s="2">
        <v>177197</v>
      </c>
      <c r="C1913" s="2" t="s">
        <v>70</v>
      </c>
      <c r="D1913" s="2" t="s">
        <v>77</v>
      </c>
      <c r="E1913" s="2">
        <v>1149</v>
      </c>
      <c r="F1913" s="2" t="s">
        <v>449</v>
      </c>
      <c r="G1913" s="2">
        <v>120</v>
      </c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>
        <v>12</v>
      </c>
      <c r="AH1913" s="2">
        <f>SUM(G1913,I1913,K1913)</f>
        <v>120</v>
      </c>
      <c r="AI1913" s="2">
        <f>SUM(AG1913, AE1913, AC1913, AA1913, Y1913,W1913,U1913,S1913,Q1913,O1913,M1913,K1913,I1913,G1913)</f>
        <v>132</v>
      </c>
      <c r="AJ1913" s="2" t="str">
        <f>IF(AH1913=0,"INDEFERIDO","DEFERIDO")</f>
        <v>DEFERIDO</v>
      </c>
      <c r="AK1913" s="2"/>
    </row>
    <row r="1914" spans="1:37" ht="25.5" hidden="1" x14ac:dyDescent="0.25">
      <c r="A1914" s="2" t="s">
        <v>412</v>
      </c>
      <c r="B1914" s="2">
        <v>159622</v>
      </c>
      <c r="C1914" s="2" t="s">
        <v>70</v>
      </c>
      <c r="D1914" s="2" t="s">
        <v>77</v>
      </c>
      <c r="E1914" s="2">
        <v>737</v>
      </c>
      <c r="F1914" s="2" t="s">
        <v>250</v>
      </c>
      <c r="G1914" s="2">
        <v>0</v>
      </c>
      <c r="H1914" s="2" t="s">
        <v>54</v>
      </c>
      <c r="I1914" s="2">
        <v>0</v>
      </c>
      <c r="J1914" s="2" t="s">
        <v>54</v>
      </c>
      <c r="K1914" s="2">
        <v>0</v>
      </c>
      <c r="L1914" s="2" t="s">
        <v>54</v>
      </c>
      <c r="M1914" s="2">
        <v>0</v>
      </c>
      <c r="N1914" s="2" t="s">
        <v>54</v>
      </c>
      <c r="O1914" s="2">
        <v>0</v>
      </c>
      <c r="P1914" s="2" t="s">
        <v>54</v>
      </c>
      <c r="Q1914" s="2">
        <v>0</v>
      </c>
      <c r="R1914" s="2" t="s">
        <v>54</v>
      </c>
      <c r="S1914" s="2">
        <v>0</v>
      </c>
      <c r="T1914" s="2" t="s">
        <v>54</v>
      </c>
      <c r="U1914" s="2">
        <v>0</v>
      </c>
      <c r="V1914" s="2" t="s">
        <v>54</v>
      </c>
      <c r="W1914" s="2">
        <v>0</v>
      </c>
      <c r="X1914" s="2" t="s">
        <v>54</v>
      </c>
      <c r="Y1914" s="2">
        <v>0</v>
      </c>
      <c r="Z1914" s="2" t="s">
        <v>54</v>
      </c>
      <c r="AA1914" s="2">
        <v>0</v>
      </c>
      <c r="AB1914" s="2" t="s">
        <v>54</v>
      </c>
      <c r="AC1914" s="2">
        <v>0</v>
      </c>
      <c r="AD1914" s="2" t="s">
        <v>54</v>
      </c>
      <c r="AE1914" s="2">
        <v>0</v>
      </c>
      <c r="AF1914" s="2" t="s">
        <v>54</v>
      </c>
      <c r="AG1914" s="2">
        <v>14</v>
      </c>
      <c r="AH1914" s="2">
        <f>SUM(G1914,I1914,K1914)</f>
        <v>0</v>
      </c>
      <c r="AI1914" s="2">
        <f>SUM(AG1914,AE1914,AC1914,AA1914,Y1914,W1914,U1914,S1914,Q1914,O1914,M1914,K1914,I1914,G1914)</f>
        <v>14</v>
      </c>
      <c r="AJ1914" s="2" t="str">
        <f>IF(AH1914=0,"INDEFERIDO","DEFERIDO")</f>
        <v>INDEFERIDO</v>
      </c>
      <c r="AK1914" s="2"/>
    </row>
    <row r="1915" spans="1:37" ht="63.75" hidden="1" x14ac:dyDescent="0.25">
      <c r="A1915" s="2" t="s">
        <v>1207</v>
      </c>
      <c r="B1915" s="2">
        <v>182768</v>
      </c>
      <c r="C1915" s="2" t="s">
        <v>70</v>
      </c>
      <c r="D1915" s="2" t="s">
        <v>77</v>
      </c>
      <c r="E1915" s="2">
        <v>1150</v>
      </c>
      <c r="F1915" s="2" t="s">
        <v>449</v>
      </c>
      <c r="G1915" s="2">
        <v>120</v>
      </c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>
        <v>0</v>
      </c>
      <c r="AD1915" s="2" t="s">
        <v>47</v>
      </c>
      <c r="AE1915" s="2"/>
      <c r="AF1915" s="2"/>
      <c r="AG1915" s="2">
        <v>6</v>
      </c>
      <c r="AH1915" s="2">
        <f>SUM(G1915,I1915,K1915)</f>
        <v>120</v>
      </c>
      <c r="AI1915" s="2">
        <f>SUM(AG1915, AE1915, AC1915, AA1915, Y1915,W1915,U1915,S1915,Q1915,O1915,M1915,K1915,I1915,G1915)</f>
        <v>126</v>
      </c>
      <c r="AJ1915" s="2" t="str">
        <f>IF(AH1915=0,"INDEFERIDO","DEFERIDO")</f>
        <v>DEFERIDO</v>
      </c>
      <c r="AK1915" s="2"/>
    </row>
    <row r="1916" spans="1:37" ht="25.5" hidden="1" x14ac:dyDescent="0.25">
      <c r="A1916" s="5" t="s">
        <v>187</v>
      </c>
      <c r="B1916" s="2">
        <v>40190</v>
      </c>
      <c r="C1916" s="2" t="s">
        <v>70</v>
      </c>
      <c r="D1916" s="2" t="s">
        <v>77</v>
      </c>
      <c r="E1916" s="2">
        <v>240</v>
      </c>
      <c r="F1916" s="2" t="s">
        <v>71</v>
      </c>
      <c r="G1916" s="2">
        <v>0</v>
      </c>
      <c r="H1916" s="2" t="s">
        <v>54</v>
      </c>
      <c r="I1916" s="2">
        <v>0</v>
      </c>
      <c r="J1916" s="2" t="s">
        <v>54</v>
      </c>
      <c r="K1916" s="2">
        <v>0</v>
      </c>
      <c r="L1916" s="2" t="s">
        <v>54</v>
      </c>
      <c r="M1916" s="2">
        <v>0</v>
      </c>
      <c r="N1916" s="2" t="s">
        <v>54</v>
      </c>
      <c r="O1916" s="2">
        <v>0</v>
      </c>
      <c r="P1916" s="2" t="s">
        <v>54</v>
      </c>
      <c r="Q1916" s="2">
        <v>0</v>
      </c>
      <c r="R1916" s="2" t="s">
        <v>54</v>
      </c>
      <c r="S1916" s="2">
        <v>0</v>
      </c>
      <c r="T1916" s="2" t="s">
        <v>54</v>
      </c>
      <c r="U1916" s="2">
        <v>0</v>
      </c>
      <c r="V1916" s="2" t="s">
        <v>54</v>
      </c>
      <c r="W1916" s="2">
        <v>0</v>
      </c>
      <c r="X1916" s="2" t="s">
        <v>54</v>
      </c>
      <c r="Y1916" s="2">
        <v>0</v>
      </c>
      <c r="Z1916" s="2" t="s">
        <v>54</v>
      </c>
      <c r="AA1916" s="2">
        <v>0</v>
      </c>
      <c r="AB1916" s="2" t="s">
        <v>54</v>
      </c>
      <c r="AC1916" s="2">
        <v>0</v>
      </c>
      <c r="AD1916" s="2" t="s">
        <v>54</v>
      </c>
      <c r="AE1916" s="2">
        <v>0</v>
      </c>
      <c r="AF1916" s="2" t="s">
        <v>54</v>
      </c>
      <c r="AG1916" s="2">
        <v>20</v>
      </c>
      <c r="AH1916" s="2">
        <f>SUM(G1916,I1916,K1916)</f>
        <v>0</v>
      </c>
      <c r="AI1916" s="2">
        <f>SUM(AG1916,AE1916,AC1916,AA1916,Y1916,W1916,U1916,S1916,Q1916,O1916,M1916,K1916,I1916,G1916)</f>
        <v>20</v>
      </c>
      <c r="AJ1916" s="2" t="str">
        <f>IF(AH1916=0,"INDEFERIDO","DEFERIDO")</f>
        <v>INDEFERIDO</v>
      </c>
      <c r="AK1916" s="2"/>
    </row>
    <row r="1917" spans="1:37" ht="63.75" hidden="1" x14ac:dyDescent="0.25">
      <c r="A1917" s="2" t="s">
        <v>932</v>
      </c>
      <c r="B1917" s="2">
        <v>126412</v>
      </c>
      <c r="C1917" s="2" t="s">
        <v>198</v>
      </c>
      <c r="D1917" s="2" t="s">
        <v>198</v>
      </c>
      <c r="E1917" s="2">
        <v>1151</v>
      </c>
      <c r="F1917" s="2" t="s">
        <v>449</v>
      </c>
      <c r="G1917" s="2">
        <v>120</v>
      </c>
      <c r="H1917" s="2"/>
      <c r="I1917" s="2"/>
      <c r="J1917" s="2"/>
      <c r="K1917" s="2">
        <v>80</v>
      </c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>
        <v>0</v>
      </c>
      <c r="AD1917" s="2" t="s">
        <v>47</v>
      </c>
      <c r="AE1917" s="2">
        <v>0</v>
      </c>
      <c r="AF1917" s="2" t="s">
        <v>132</v>
      </c>
      <c r="AG1917" s="2">
        <v>18</v>
      </c>
      <c r="AH1917" s="2">
        <f>SUM(G1917,I1917,K1917)</f>
        <v>200</v>
      </c>
      <c r="AI1917" s="2">
        <f>SUM(AG1917, AE1917, AC1917, AA1917, Y1917,W1917,U1917,S1917,Q1917,O1917,M1917,K1917,I1917,G1917)</f>
        <v>218</v>
      </c>
      <c r="AJ1917" s="2" t="str">
        <f>IF(AH1917=0,"INDEFERIDO","DEFERIDO")</f>
        <v>DEFERIDO</v>
      </c>
      <c r="AK1917" s="2"/>
    </row>
    <row r="1918" spans="1:37" ht="25.5" x14ac:dyDescent="0.25">
      <c r="A1918" s="5" t="s">
        <v>699</v>
      </c>
      <c r="B1918" s="2">
        <v>54831</v>
      </c>
      <c r="C1918" s="2" t="s">
        <v>70</v>
      </c>
      <c r="D1918" s="2" t="s">
        <v>34</v>
      </c>
      <c r="E1918" s="2">
        <v>235</v>
      </c>
      <c r="F1918" s="2" t="s">
        <v>206</v>
      </c>
      <c r="G1918" s="2">
        <v>0</v>
      </c>
      <c r="H1918" s="2" t="s">
        <v>54</v>
      </c>
      <c r="I1918" s="2">
        <v>0</v>
      </c>
      <c r="J1918" s="2" t="s">
        <v>54</v>
      </c>
      <c r="K1918" s="2">
        <v>0</v>
      </c>
      <c r="L1918" s="2" t="s">
        <v>54</v>
      </c>
      <c r="M1918" s="2">
        <v>0</v>
      </c>
      <c r="N1918" s="2" t="s">
        <v>54</v>
      </c>
      <c r="O1918" s="2">
        <v>0</v>
      </c>
      <c r="P1918" s="2" t="s">
        <v>54</v>
      </c>
      <c r="Q1918" s="2">
        <v>0</v>
      </c>
      <c r="R1918" s="2" t="s">
        <v>54</v>
      </c>
      <c r="S1918" s="2">
        <v>0</v>
      </c>
      <c r="T1918" s="2" t="s">
        <v>54</v>
      </c>
      <c r="U1918" s="2">
        <v>0</v>
      </c>
      <c r="V1918" s="2" t="s">
        <v>54</v>
      </c>
      <c r="W1918" s="2">
        <v>0</v>
      </c>
      <c r="X1918" s="2" t="s">
        <v>54</v>
      </c>
      <c r="Y1918" s="2">
        <v>0</v>
      </c>
      <c r="Z1918" s="2" t="s">
        <v>54</v>
      </c>
      <c r="AA1918" s="2">
        <v>0</v>
      </c>
      <c r="AB1918" s="2" t="s">
        <v>54</v>
      </c>
      <c r="AC1918" s="2">
        <v>0</v>
      </c>
      <c r="AD1918" s="2" t="s">
        <v>54</v>
      </c>
      <c r="AE1918" s="2">
        <v>0</v>
      </c>
      <c r="AF1918" s="2" t="s">
        <v>54</v>
      </c>
      <c r="AG1918" s="2">
        <v>21</v>
      </c>
      <c r="AH1918" s="2">
        <f>SUM(G1918,I1918,K1918)</f>
        <v>0</v>
      </c>
      <c r="AI1918" s="2">
        <f>SUM(AG1918, AE1918, AC1918, AA1918, Y1918,W1918,U1918,S1918,Q1918,O1918,M1918,K1918,I1918,G1918)</f>
        <v>21</v>
      </c>
      <c r="AJ1918" s="2" t="str">
        <f>IF(AH1918=0,"INDEFERIDO","DEFERIDO")</f>
        <v>INDEFERIDO</v>
      </c>
      <c r="AK1918" s="2"/>
    </row>
    <row r="1919" spans="1:37" ht="63.75" hidden="1" x14ac:dyDescent="0.25">
      <c r="A1919" s="2" t="s">
        <v>1075</v>
      </c>
      <c r="B1919" s="2">
        <v>57516</v>
      </c>
      <c r="C1919" s="2" t="s">
        <v>70</v>
      </c>
      <c r="D1919" s="2" t="s">
        <v>77</v>
      </c>
      <c r="E1919" s="2">
        <v>738</v>
      </c>
      <c r="F1919" s="2" t="s">
        <v>250</v>
      </c>
      <c r="G1919" s="2">
        <v>120</v>
      </c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>
        <v>0</v>
      </c>
      <c r="AD1919" s="2" t="s">
        <v>47</v>
      </c>
      <c r="AE1919" s="2"/>
      <c r="AF1919" s="2"/>
      <c r="AG1919" s="2">
        <v>21</v>
      </c>
      <c r="AH1919" s="2">
        <f>SUM(G1919,I1919,K1919)</f>
        <v>120</v>
      </c>
      <c r="AI1919" s="2">
        <f>SUM(AG1919, AE1919, AC1919, AA1919, Y1919,W1919,U1919,S1919,Q1919,O1919,M1919,K1919,I1919,G1919)</f>
        <v>141</v>
      </c>
      <c r="AJ1919" s="2" t="str">
        <f>IF(AH1919=0,"INDEFERIDO","DEFERIDO")</f>
        <v>DEFERIDO</v>
      </c>
      <c r="AK1919" s="2"/>
    </row>
    <row r="1920" spans="1:37" ht="25.5" hidden="1" x14ac:dyDescent="0.25">
      <c r="A1920" s="2" t="s">
        <v>187</v>
      </c>
      <c r="B1920" s="2">
        <v>40190</v>
      </c>
      <c r="C1920" s="2" t="s">
        <v>70</v>
      </c>
      <c r="D1920" s="2" t="s">
        <v>77</v>
      </c>
      <c r="E1920" s="2">
        <v>1152</v>
      </c>
      <c r="F1920" s="2" t="s">
        <v>449</v>
      </c>
      <c r="G1920" s="2">
        <v>0</v>
      </c>
      <c r="H1920" s="2" t="s">
        <v>54</v>
      </c>
      <c r="I1920" s="2">
        <v>0</v>
      </c>
      <c r="J1920" s="2" t="s">
        <v>54</v>
      </c>
      <c r="K1920" s="2">
        <v>0</v>
      </c>
      <c r="L1920" s="2" t="s">
        <v>54</v>
      </c>
      <c r="M1920" s="2">
        <v>0</v>
      </c>
      <c r="N1920" s="2" t="s">
        <v>54</v>
      </c>
      <c r="O1920" s="2">
        <v>0</v>
      </c>
      <c r="P1920" s="2" t="s">
        <v>54</v>
      </c>
      <c r="Q1920" s="2">
        <v>0</v>
      </c>
      <c r="R1920" s="2" t="s">
        <v>54</v>
      </c>
      <c r="S1920" s="2">
        <v>0</v>
      </c>
      <c r="T1920" s="2" t="s">
        <v>54</v>
      </c>
      <c r="U1920" s="2">
        <v>0</v>
      </c>
      <c r="V1920" s="2" t="s">
        <v>54</v>
      </c>
      <c r="W1920" s="2">
        <v>0</v>
      </c>
      <c r="X1920" s="2" t="s">
        <v>54</v>
      </c>
      <c r="Y1920" s="2">
        <v>0</v>
      </c>
      <c r="Z1920" s="2" t="s">
        <v>54</v>
      </c>
      <c r="AA1920" s="2">
        <v>0</v>
      </c>
      <c r="AB1920" s="2" t="s">
        <v>54</v>
      </c>
      <c r="AC1920" s="2">
        <v>0</v>
      </c>
      <c r="AD1920" s="2" t="s">
        <v>54</v>
      </c>
      <c r="AE1920" s="2">
        <v>0</v>
      </c>
      <c r="AF1920" s="2" t="s">
        <v>54</v>
      </c>
      <c r="AG1920" s="2">
        <v>20</v>
      </c>
      <c r="AH1920" s="2">
        <f>SUM(G1920,I1920,K1920)</f>
        <v>0</v>
      </c>
      <c r="AI1920" s="2">
        <f>SUM(AG1920,AE1920,AC1920,AA1920,Y1920,W1920,U1920,S1920,Q1920,O1920,M1920,K1920,I1920,G1920)</f>
        <v>20</v>
      </c>
      <c r="AJ1920" s="2" t="str">
        <f>IF(AH1920=0,"INDEFERIDO","DEFERIDO")</f>
        <v>INDEFERIDO</v>
      </c>
      <c r="AK1920" s="2"/>
    </row>
    <row r="1921" spans="1:37" ht="63.75" hidden="1" x14ac:dyDescent="0.25">
      <c r="A1921" s="2" t="s">
        <v>413</v>
      </c>
      <c r="B1921" s="2">
        <v>164061</v>
      </c>
      <c r="C1921" s="2" t="s">
        <v>109</v>
      </c>
      <c r="D1921" s="2" t="s">
        <v>34</v>
      </c>
      <c r="E1921" s="2">
        <v>739</v>
      </c>
      <c r="F1921" s="2" t="s">
        <v>250</v>
      </c>
      <c r="G1921" s="2">
        <v>120</v>
      </c>
      <c r="H1921" s="2"/>
      <c r="I1921" s="2"/>
      <c r="J1921" s="2"/>
      <c r="K1921" s="2"/>
      <c r="L1921" s="2"/>
      <c r="M1921" s="2"/>
      <c r="N1921" s="2"/>
      <c r="O1921" s="2"/>
      <c r="P1921" s="2"/>
      <c r="Q1921" s="2">
        <v>40</v>
      </c>
      <c r="R1921" s="2"/>
      <c r="S1921" s="2"/>
      <c r="T1921" s="2"/>
      <c r="U1921" s="2"/>
      <c r="V1921" s="2"/>
      <c r="W1921" s="2"/>
      <c r="X1921" s="2"/>
      <c r="Y1921" s="2"/>
      <c r="Z1921" s="2"/>
      <c r="AA1921" s="2">
        <v>0</v>
      </c>
      <c r="AB1921" s="2" t="s">
        <v>66</v>
      </c>
      <c r="AC1921" s="2">
        <v>0</v>
      </c>
      <c r="AD1921" s="2" t="s">
        <v>47</v>
      </c>
      <c r="AE1921" s="2">
        <v>0</v>
      </c>
      <c r="AF1921" s="2" t="s">
        <v>132</v>
      </c>
      <c r="AG1921" s="2">
        <v>13</v>
      </c>
      <c r="AH1921" s="2">
        <f>SUM(G1921,I1921,K1921)</f>
        <v>120</v>
      </c>
      <c r="AI1921" s="2">
        <f>SUM(AG1921,AE1921,AC1921,AA1921,Y1921,W1921,U1921,S1921,Q1921,O1921,M1921,K1921,I1921,G1921)</f>
        <v>173</v>
      </c>
      <c r="AJ1921" s="2" t="str">
        <f>IF(AH1921=0,"INDEFERIDO","DEFERIDO")</f>
        <v>DEFERIDO</v>
      </c>
      <c r="AK1921" s="2"/>
    </row>
    <row r="1922" spans="1:37" ht="51" hidden="1" x14ac:dyDescent="0.25">
      <c r="A1922" s="5" t="s">
        <v>863</v>
      </c>
      <c r="B1922" s="2">
        <v>178214</v>
      </c>
      <c r="C1922" s="2" t="s">
        <v>70</v>
      </c>
      <c r="D1922" s="2" t="s">
        <v>77</v>
      </c>
      <c r="E1922" s="2">
        <v>241</v>
      </c>
      <c r="F1922" s="2" t="s">
        <v>71</v>
      </c>
      <c r="G1922" s="2">
        <v>0</v>
      </c>
      <c r="H1922" s="2" t="s">
        <v>46</v>
      </c>
      <c r="I1922" s="2"/>
      <c r="J1922" s="2"/>
      <c r="K1922" s="2"/>
      <c r="L1922" s="2"/>
      <c r="M1922" s="2"/>
      <c r="N1922" s="2"/>
      <c r="O1922" s="2"/>
      <c r="P1922" s="2"/>
      <c r="Q1922" s="2">
        <v>40</v>
      </c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>
        <v>25</v>
      </c>
      <c r="AD1922" s="2"/>
      <c r="AE1922" s="2"/>
      <c r="AF1922" s="2"/>
      <c r="AG1922" s="2">
        <v>11</v>
      </c>
      <c r="AH1922" s="2">
        <f>SUM(G1922,I1922,K1922)</f>
        <v>0</v>
      </c>
      <c r="AI1922" s="2">
        <f>SUM(AG1922, AE1922, AC1922, AA1922, Y1922,W1922,U1922,S1922,Q1922,O1922,M1922,K1922,I1922,G1922)</f>
        <v>76</v>
      </c>
      <c r="AJ1922" s="2" t="str">
        <f>IF(AH1922=0,"INDEFERIDO","DEFERIDO")</f>
        <v>INDEFERIDO</v>
      </c>
      <c r="AK1922" s="2"/>
    </row>
    <row r="1923" spans="1:37" ht="63.75" hidden="1" x14ac:dyDescent="0.25">
      <c r="A1923" s="2" t="s">
        <v>614</v>
      </c>
      <c r="B1923" s="2">
        <v>182774</v>
      </c>
      <c r="C1923" s="2" t="s">
        <v>70</v>
      </c>
      <c r="D1923" s="2" t="s">
        <v>77</v>
      </c>
      <c r="E1923" s="2">
        <v>1153</v>
      </c>
      <c r="F1923" s="2" t="s">
        <v>449</v>
      </c>
      <c r="G1923" s="2">
        <v>120</v>
      </c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>
        <v>0</v>
      </c>
      <c r="AD1923" s="2" t="s">
        <v>48</v>
      </c>
      <c r="AE1923" s="2">
        <v>0</v>
      </c>
      <c r="AF1923" s="2" t="s">
        <v>132</v>
      </c>
      <c r="AG1923" s="2">
        <v>6</v>
      </c>
      <c r="AH1923" s="2">
        <f>SUM(G1923,I1923,K1923)</f>
        <v>120</v>
      </c>
      <c r="AI1923" s="2">
        <f>SUM(AG1923,AE1923,AC1923,AA1923,Y1923,W1923,U1923,S1923,Q1923,O1923,M1923,K1923,I1923,G1923)</f>
        <v>126</v>
      </c>
      <c r="AJ1923" s="2" t="str">
        <f>IF(AH1923=0,"INDEFERIDO","DEFERIDO")</f>
        <v>DEFERIDO</v>
      </c>
      <c r="AK1923" s="2"/>
    </row>
    <row r="1924" spans="1:37" hidden="1" x14ac:dyDescent="0.25">
      <c r="A1924" s="2" t="s">
        <v>234</v>
      </c>
      <c r="B1924" s="2">
        <v>33025</v>
      </c>
      <c r="C1924" s="2" t="s">
        <v>70</v>
      </c>
      <c r="D1924" s="2" t="s">
        <v>77</v>
      </c>
      <c r="E1924" s="2">
        <v>1154</v>
      </c>
      <c r="F1924" s="2" t="s">
        <v>449</v>
      </c>
      <c r="G1924" s="2">
        <v>120</v>
      </c>
      <c r="H1924" s="2"/>
      <c r="I1924" s="2"/>
      <c r="J1924" s="2"/>
      <c r="K1924" s="2"/>
      <c r="L1924" s="2"/>
      <c r="M1924" s="2"/>
      <c r="N1924" s="2"/>
      <c r="O1924" s="2"/>
      <c r="P1924" s="2"/>
      <c r="Q1924" s="2">
        <v>40</v>
      </c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>
        <v>20</v>
      </c>
      <c r="AH1924" s="2">
        <f>SUM(G1924,I1924,K1924)</f>
        <v>120</v>
      </c>
      <c r="AI1924" s="2">
        <f>SUM(AG1924,AE1924,AC1924,AA1924,Y1924,W1924,U1924,S1924,Q1924,O1924,M1924,K1924,I1924,G1924)</f>
        <v>180</v>
      </c>
      <c r="AJ1924" s="2" t="str">
        <f>IF(AH1924=0,"INDEFERIDO","DEFERIDO")</f>
        <v>DEFERIDO</v>
      </c>
      <c r="AK1924" s="2"/>
    </row>
    <row r="1925" spans="1:37" ht="63.75" hidden="1" x14ac:dyDescent="0.25">
      <c r="A1925" s="2" t="s">
        <v>870</v>
      </c>
      <c r="B1925" s="2">
        <v>180506</v>
      </c>
      <c r="C1925" s="2" t="s">
        <v>70</v>
      </c>
      <c r="D1925" s="2" t="s">
        <v>77</v>
      </c>
      <c r="E1925" s="2">
        <v>1155</v>
      </c>
      <c r="F1925" s="2" t="s">
        <v>449</v>
      </c>
      <c r="G1925" s="2">
        <v>120</v>
      </c>
      <c r="H1925" s="2"/>
      <c r="I1925" s="2"/>
      <c r="J1925" s="2"/>
      <c r="K1925" s="2"/>
      <c r="L1925" s="2"/>
      <c r="M1925" s="2"/>
      <c r="N1925" s="2"/>
      <c r="O1925" s="2"/>
      <c r="P1925" s="2"/>
      <c r="Q1925" s="2">
        <v>80</v>
      </c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>
        <v>0</v>
      </c>
      <c r="AD1925" s="2" t="s">
        <v>47</v>
      </c>
      <c r="AE1925" s="2">
        <v>0</v>
      </c>
      <c r="AF1925" s="2" t="s">
        <v>132</v>
      </c>
      <c r="AG1925" s="2">
        <v>10</v>
      </c>
      <c r="AH1925" s="2">
        <f>SUM(G1925,I1925,K1925)</f>
        <v>120</v>
      </c>
      <c r="AI1925" s="2">
        <f>SUM(AG1925, AE1925, AC1925, AA1925, Y1925,W1925,U1925,S1925,Q1925,O1925,M1925,K1925,I1925,G1925)</f>
        <v>210</v>
      </c>
      <c r="AJ1925" s="2" t="str">
        <f>IF(AH1925=0,"INDEFERIDO","DEFERIDO")</f>
        <v>DEFERIDO</v>
      </c>
      <c r="AK1925" s="2"/>
    </row>
    <row r="1926" spans="1:37" ht="63.75" hidden="1" x14ac:dyDescent="0.25">
      <c r="A1926" s="2" t="s">
        <v>615</v>
      </c>
      <c r="B1926" s="2">
        <v>77534</v>
      </c>
      <c r="C1926" s="2" t="s">
        <v>70</v>
      </c>
      <c r="D1926" s="2" t="s">
        <v>77</v>
      </c>
      <c r="E1926" s="2">
        <v>1156</v>
      </c>
      <c r="F1926" s="2" t="s">
        <v>449</v>
      </c>
      <c r="G1926" s="2">
        <v>120</v>
      </c>
      <c r="H1926" s="2"/>
      <c r="I1926" s="2"/>
      <c r="J1926" s="2"/>
      <c r="K1926" s="2">
        <v>0</v>
      </c>
      <c r="L1926" s="2" t="s">
        <v>72</v>
      </c>
      <c r="M1926" s="2"/>
      <c r="N1926" s="2"/>
      <c r="O1926" s="2"/>
      <c r="P1926" s="2"/>
      <c r="Q1926" s="2">
        <v>0</v>
      </c>
      <c r="R1926" s="2" t="s">
        <v>75</v>
      </c>
      <c r="S1926" s="2">
        <v>0</v>
      </c>
      <c r="T1926" s="2" t="s">
        <v>292</v>
      </c>
      <c r="U1926" s="2"/>
      <c r="V1926" s="2"/>
      <c r="W1926" s="2">
        <v>0</v>
      </c>
      <c r="X1926" s="2" t="s">
        <v>82</v>
      </c>
      <c r="Y1926" s="2"/>
      <c r="Z1926" s="2"/>
      <c r="AA1926" s="2"/>
      <c r="AB1926" s="2"/>
      <c r="AC1926" s="2">
        <v>25</v>
      </c>
      <c r="AD1926" s="2"/>
      <c r="AE1926" s="2"/>
      <c r="AF1926" s="2"/>
      <c r="AG1926" s="2">
        <v>29</v>
      </c>
      <c r="AH1926" s="2">
        <f>SUM(G1926,I1926,K1926)</f>
        <v>120</v>
      </c>
      <c r="AI1926" s="2">
        <f>SUM(AG1926,AE1926,AC1926,AA1926,Y1926,W1926,U1926,S1926,Q1926,O1926,M1926,K1926,I1926,G1926)</f>
        <v>174</v>
      </c>
      <c r="AJ1926" s="2" t="str">
        <f>IF(AH1926=0,"INDEFERIDO","DEFERIDO")</f>
        <v>DEFERIDO</v>
      </c>
      <c r="AK1926" s="2"/>
    </row>
    <row r="1927" spans="1:37" hidden="1" x14ac:dyDescent="0.25">
      <c r="A1927" s="2" t="s">
        <v>797</v>
      </c>
      <c r="B1927" s="2">
        <v>178614</v>
      </c>
      <c r="C1927" s="2" t="s">
        <v>70</v>
      </c>
      <c r="D1927" s="2" t="s">
        <v>26</v>
      </c>
      <c r="E1927" s="2">
        <v>740</v>
      </c>
      <c r="F1927" s="2" t="s">
        <v>250</v>
      </c>
      <c r="G1927" s="2">
        <v>120</v>
      </c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>
        <v>11</v>
      </c>
      <c r="AH1927" s="2">
        <f>SUM(G1927,I1927,K1927)</f>
        <v>120</v>
      </c>
      <c r="AI1927" s="2">
        <f>SUM(AG1927, AE1927, AC1927, AA1927, Y1927,W1927,U1927,S1927,Q1927,O1927,M1927,K1927,I1927,G1927)</f>
        <v>131</v>
      </c>
      <c r="AJ1927" s="2" t="str">
        <f>IF(AH1927=0,"INDEFERIDO","DEFERIDO")</f>
        <v>DEFERIDO</v>
      </c>
      <c r="AK1927" s="2"/>
    </row>
    <row r="1928" spans="1:37" ht="51" hidden="1" x14ac:dyDescent="0.25">
      <c r="A1928" s="2" t="s">
        <v>235</v>
      </c>
      <c r="B1928" s="2">
        <v>183119</v>
      </c>
      <c r="C1928" s="2" t="s">
        <v>70</v>
      </c>
      <c r="D1928" s="2" t="s">
        <v>77</v>
      </c>
      <c r="E1928" s="2">
        <v>1157</v>
      </c>
      <c r="F1928" s="2" t="s">
        <v>449</v>
      </c>
      <c r="G1928" s="2">
        <v>120</v>
      </c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>
        <v>0</v>
      </c>
      <c r="Z1928" s="2" t="s">
        <v>55</v>
      </c>
      <c r="AA1928" s="2"/>
      <c r="AB1928" s="2"/>
      <c r="AC1928" s="2"/>
      <c r="AD1928" s="2"/>
      <c r="AE1928" s="2"/>
      <c r="AF1928" s="2"/>
      <c r="AG1928" s="2">
        <v>5</v>
      </c>
      <c r="AH1928" s="2">
        <f>SUM(G1928,I1928,K1928)</f>
        <v>120</v>
      </c>
      <c r="AI1928" s="2">
        <f>SUM(AG1928,AE1928,AC1928,AA1928,Y1928,W1928,U1928,S1928,Q1928,O1928,M1928,K1928,I1928,G1928)</f>
        <v>125</v>
      </c>
      <c r="AJ1928" s="2" t="str">
        <f>IF(AH1928=0,"INDEFERIDO","DEFERIDO")</f>
        <v>DEFERIDO</v>
      </c>
      <c r="AK1928" s="2"/>
    </row>
    <row r="1929" spans="1:37" ht="63.75" hidden="1" x14ac:dyDescent="0.25">
      <c r="A1929" s="5" t="s">
        <v>188</v>
      </c>
      <c r="B1929" s="2">
        <v>184581</v>
      </c>
      <c r="C1929" s="2" t="s">
        <v>70</v>
      </c>
      <c r="D1929" s="2" t="s">
        <v>77</v>
      </c>
      <c r="E1929" s="2">
        <v>242</v>
      </c>
      <c r="F1929" s="2" t="s">
        <v>71</v>
      </c>
      <c r="G1929" s="2">
        <v>0</v>
      </c>
      <c r="H1929" s="2" t="s">
        <v>46</v>
      </c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>
        <v>0</v>
      </c>
      <c r="AD1929" s="2" t="s">
        <v>48</v>
      </c>
      <c r="AE1929" s="2"/>
      <c r="AF1929" s="2"/>
      <c r="AG1929" s="2">
        <v>4</v>
      </c>
      <c r="AH1929" s="2">
        <f>SUM(G1929,I1929,K1929)</f>
        <v>0</v>
      </c>
      <c r="AI1929" s="2">
        <f>SUM(AG1929,AE1929,AC1929,AA1929,Y1929,W1929,U1929,S1929,Q1929,O1929,M1929,K1929,I1929,G1929)</f>
        <v>4</v>
      </c>
      <c r="AJ1929" s="2" t="str">
        <f>IF(AH1929=0,"INDEFERIDO","DEFERIDO")</f>
        <v>INDEFERIDO</v>
      </c>
      <c r="AK1929" s="2"/>
    </row>
    <row r="1930" spans="1:37" ht="51" hidden="1" x14ac:dyDescent="0.25">
      <c r="A1930" s="2" t="s">
        <v>188</v>
      </c>
      <c r="B1930" s="2">
        <v>184581</v>
      </c>
      <c r="C1930" s="2" t="s">
        <v>70</v>
      </c>
      <c r="D1930" s="2" t="s">
        <v>77</v>
      </c>
      <c r="E1930" s="2">
        <v>1158</v>
      </c>
      <c r="F1930" s="2" t="s">
        <v>449</v>
      </c>
      <c r="G1930" s="2">
        <v>0</v>
      </c>
      <c r="H1930" s="2" t="s">
        <v>46</v>
      </c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>
        <v>15</v>
      </c>
      <c r="AD1930" s="2"/>
      <c r="AE1930" s="2"/>
      <c r="AF1930" s="2"/>
      <c r="AG1930" s="2">
        <v>4</v>
      </c>
      <c r="AH1930" s="2">
        <f>SUM(G1930,I1930,K1930)</f>
        <v>0</v>
      </c>
      <c r="AI1930" s="2">
        <f>SUM(AG1930,AE1930,AC1930,AA1930,Y1930,W1930,U1930,S1930,Q1930,O1930,M1930,K1930,I1930,G1930)</f>
        <v>19</v>
      </c>
      <c r="AJ1930" s="2" t="str">
        <f>IF(AH1930=0,"INDEFERIDO","DEFERIDO")</f>
        <v>INDEFERIDO</v>
      </c>
      <c r="AK1930" s="2"/>
    </row>
    <row r="1931" spans="1:37" ht="38.25" x14ac:dyDescent="0.25">
      <c r="A1931" s="5" t="s">
        <v>1075</v>
      </c>
      <c r="B1931" s="2">
        <v>57516</v>
      </c>
      <c r="C1931" s="2" t="s">
        <v>70</v>
      </c>
      <c r="D1931" s="2" t="s">
        <v>77</v>
      </c>
      <c r="E1931" s="2">
        <v>236</v>
      </c>
      <c r="F1931" s="2" t="s">
        <v>206</v>
      </c>
      <c r="G1931" s="2">
        <v>120</v>
      </c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>
        <v>0</v>
      </c>
      <c r="AD1931" s="2" t="s">
        <v>228</v>
      </c>
      <c r="AE1931" s="2"/>
      <c r="AF1931" s="2"/>
      <c r="AG1931" s="2">
        <v>21</v>
      </c>
      <c r="AH1931" s="2">
        <f>SUM(G1931,I1931,K1931)</f>
        <v>120</v>
      </c>
      <c r="AI1931" s="2">
        <f>SUM(AG1931, AE1931, AC1931, AA1931, Y1931,W1931,U1931,S1931,Q1931,O1931,M1931,K1931,I1931,G1931)</f>
        <v>141</v>
      </c>
      <c r="AJ1931" s="2" t="str">
        <f>IF(AH1931=0,"INDEFERIDO","DEFERIDO")</f>
        <v>DEFERIDO</v>
      </c>
      <c r="AK1931" s="2"/>
    </row>
    <row r="1932" spans="1:37" ht="25.5" hidden="1" x14ac:dyDescent="0.25">
      <c r="A1932" s="2" t="s">
        <v>699</v>
      </c>
      <c r="B1932" s="2">
        <v>54831</v>
      </c>
      <c r="C1932" s="2" t="s">
        <v>70</v>
      </c>
      <c r="D1932" s="2" t="s">
        <v>34</v>
      </c>
      <c r="E1932" s="2">
        <v>1159</v>
      </c>
      <c r="F1932" s="2" t="s">
        <v>449</v>
      </c>
      <c r="G1932" s="2">
        <v>0</v>
      </c>
      <c r="H1932" s="2" t="s">
        <v>54</v>
      </c>
      <c r="I1932" s="2">
        <v>0</v>
      </c>
      <c r="J1932" s="2" t="s">
        <v>54</v>
      </c>
      <c r="K1932" s="2">
        <v>0</v>
      </c>
      <c r="L1932" s="2" t="s">
        <v>54</v>
      </c>
      <c r="M1932" s="2">
        <v>0</v>
      </c>
      <c r="N1932" s="2" t="s">
        <v>54</v>
      </c>
      <c r="O1932" s="2">
        <v>0</v>
      </c>
      <c r="P1932" s="2" t="s">
        <v>54</v>
      </c>
      <c r="Q1932" s="2">
        <v>0</v>
      </c>
      <c r="R1932" s="2" t="s">
        <v>54</v>
      </c>
      <c r="S1932" s="2">
        <v>0</v>
      </c>
      <c r="T1932" s="2" t="s">
        <v>54</v>
      </c>
      <c r="U1932" s="2">
        <v>0</v>
      </c>
      <c r="V1932" s="2" t="s">
        <v>54</v>
      </c>
      <c r="W1932" s="2">
        <v>0</v>
      </c>
      <c r="X1932" s="2" t="s">
        <v>54</v>
      </c>
      <c r="Y1932" s="2">
        <v>0</v>
      </c>
      <c r="Z1932" s="2" t="s">
        <v>54</v>
      </c>
      <c r="AA1932" s="2">
        <v>0</v>
      </c>
      <c r="AB1932" s="2" t="s">
        <v>54</v>
      </c>
      <c r="AC1932" s="2">
        <v>0</v>
      </c>
      <c r="AD1932" s="2" t="s">
        <v>54</v>
      </c>
      <c r="AE1932" s="2">
        <v>0</v>
      </c>
      <c r="AF1932" s="2" t="s">
        <v>54</v>
      </c>
      <c r="AG1932" s="2">
        <v>21</v>
      </c>
      <c r="AH1932" s="2">
        <f>SUM(G1932,I1932,K1932)</f>
        <v>0</v>
      </c>
      <c r="AI1932" s="2">
        <f>SUM(AG1932, AE1932, AC1932, AA1932, Y1932,W1932,U1932,S1932,Q1932,O1932,M1932,K1932,I1932,G1932)</f>
        <v>21</v>
      </c>
      <c r="AJ1932" s="2" t="str">
        <f>IF(AH1932=0,"INDEFERIDO","DEFERIDO")</f>
        <v>INDEFERIDO</v>
      </c>
      <c r="AK1932" s="2"/>
    </row>
    <row r="1933" spans="1:37" ht="25.5" hidden="1" x14ac:dyDescent="0.25">
      <c r="A1933" s="2" t="s">
        <v>680</v>
      </c>
      <c r="B1933" s="2">
        <v>57282</v>
      </c>
      <c r="C1933" s="2" t="s">
        <v>70</v>
      </c>
      <c r="D1933" s="2" t="s">
        <v>77</v>
      </c>
      <c r="E1933" s="2">
        <v>1160</v>
      </c>
      <c r="F1933" s="2" t="s">
        <v>449</v>
      </c>
      <c r="G1933" s="2">
        <v>0</v>
      </c>
      <c r="H1933" s="2" t="s">
        <v>54</v>
      </c>
      <c r="I1933" s="2">
        <v>0</v>
      </c>
      <c r="J1933" s="2" t="s">
        <v>54</v>
      </c>
      <c r="K1933" s="2">
        <v>0</v>
      </c>
      <c r="L1933" s="2" t="s">
        <v>54</v>
      </c>
      <c r="M1933" s="2">
        <v>0</v>
      </c>
      <c r="N1933" s="2" t="s">
        <v>54</v>
      </c>
      <c r="O1933" s="2">
        <v>0</v>
      </c>
      <c r="P1933" s="2" t="s">
        <v>54</v>
      </c>
      <c r="Q1933" s="2">
        <v>0</v>
      </c>
      <c r="R1933" s="2" t="s">
        <v>54</v>
      </c>
      <c r="S1933" s="2">
        <v>0</v>
      </c>
      <c r="T1933" s="2" t="s">
        <v>54</v>
      </c>
      <c r="U1933" s="2">
        <v>0</v>
      </c>
      <c r="V1933" s="2" t="s">
        <v>54</v>
      </c>
      <c r="W1933" s="2">
        <v>0</v>
      </c>
      <c r="X1933" s="2" t="s">
        <v>54</v>
      </c>
      <c r="Y1933" s="2">
        <v>0</v>
      </c>
      <c r="Z1933" s="2" t="s">
        <v>54</v>
      </c>
      <c r="AA1933" s="2">
        <v>0</v>
      </c>
      <c r="AB1933" s="2" t="s">
        <v>54</v>
      </c>
      <c r="AC1933" s="2">
        <v>0</v>
      </c>
      <c r="AD1933" s="2" t="s">
        <v>54</v>
      </c>
      <c r="AE1933" s="2">
        <v>0</v>
      </c>
      <c r="AF1933" s="2" t="s">
        <v>54</v>
      </c>
      <c r="AG1933" s="2">
        <v>21</v>
      </c>
      <c r="AH1933" s="2">
        <f>SUM(G1933,I1933,K1933)</f>
        <v>0</v>
      </c>
      <c r="AI1933" s="2">
        <f>SUM(AG1933, AE1933, AC1933, AA1933, Y1933,W1933,U1933,S1933,Q1933,O1933,M1933,K1933,I1933,G1933)</f>
        <v>21</v>
      </c>
      <c r="AJ1933" s="2" t="str">
        <f>IF(AH1933=0,"INDEFERIDO","DEFERIDO")</f>
        <v>INDEFERIDO</v>
      </c>
      <c r="AK1933" s="2"/>
    </row>
    <row r="1934" spans="1:37" ht="51" hidden="1" x14ac:dyDescent="0.25">
      <c r="A1934" s="2" t="s">
        <v>414</v>
      </c>
      <c r="B1934" s="2">
        <v>166537</v>
      </c>
      <c r="C1934" s="2" t="s">
        <v>70</v>
      </c>
      <c r="D1934" s="2" t="s">
        <v>77</v>
      </c>
      <c r="E1934" s="2">
        <v>741</v>
      </c>
      <c r="F1934" s="2" t="s">
        <v>250</v>
      </c>
      <c r="G1934" s="2">
        <v>0</v>
      </c>
      <c r="H1934" s="2" t="s">
        <v>46</v>
      </c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>
        <v>0</v>
      </c>
      <c r="AD1934" s="2" t="s">
        <v>56</v>
      </c>
      <c r="AE1934" s="2"/>
      <c r="AF1934" s="2"/>
      <c r="AG1934" s="2">
        <v>12</v>
      </c>
      <c r="AH1934" s="2">
        <f>SUM(G1934,I1934,K1934)</f>
        <v>0</v>
      </c>
      <c r="AI1934" s="2">
        <f>SUM(AG1934,AE1934,AC1934,AA1934,Y1934,W1934,U1934,S1934,Q1934,O1934,M1934,K1934,I1934,G1934)</f>
        <v>12</v>
      </c>
      <c r="AJ1934" s="2" t="str">
        <f>IF(AH1934=0,"INDEFERIDO","DEFERIDO")</f>
        <v>INDEFERIDO</v>
      </c>
      <c r="AK1934" s="2"/>
    </row>
    <row r="1935" spans="1:37" ht="63.75" hidden="1" x14ac:dyDescent="0.25">
      <c r="A1935" s="2" t="s">
        <v>431</v>
      </c>
      <c r="B1935" s="2">
        <v>57168</v>
      </c>
      <c r="C1935" s="2" t="s">
        <v>70</v>
      </c>
      <c r="D1935" s="2" t="s">
        <v>77</v>
      </c>
      <c r="E1935" s="2">
        <v>1161</v>
      </c>
      <c r="F1935" s="2" t="s">
        <v>449</v>
      </c>
      <c r="G1935" s="2">
        <v>0</v>
      </c>
      <c r="H1935" s="2" t="s">
        <v>46</v>
      </c>
      <c r="I1935" s="2"/>
      <c r="J1935" s="2"/>
      <c r="K1935" s="2"/>
      <c r="L1935" s="2"/>
      <c r="M1935" s="2"/>
      <c r="N1935" s="2"/>
      <c r="O1935" s="2">
        <v>60</v>
      </c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>
        <v>0</v>
      </c>
      <c r="AB1935" s="2" t="s">
        <v>47</v>
      </c>
      <c r="AC1935" s="2">
        <v>15</v>
      </c>
      <c r="AD1935" s="2"/>
      <c r="AE1935" s="2"/>
      <c r="AF1935" s="2"/>
      <c r="AG1935" s="2">
        <v>21</v>
      </c>
      <c r="AH1935" s="2">
        <f>SUM(G1935,I1935,K1935)</f>
        <v>0</v>
      </c>
      <c r="AI1935" s="2">
        <f>SUM(AG1935,AE1935,AC1935,AA1935,Y1935,W1935,U1935,S1935,Q1935,O1935,M1935,K1935,I1935,G1935)</f>
        <v>96</v>
      </c>
      <c r="AJ1935" s="2" t="str">
        <f>IF(AH1935=0,"INDEFERIDO","DEFERIDO")</f>
        <v>INDEFERIDO</v>
      </c>
      <c r="AK1935" s="2"/>
    </row>
    <row r="1936" spans="1:37" hidden="1" x14ac:dyDescent="0.25">
      <c r="A1936" s="2" t="s">
        <v>947</v>
      </c>
      <c r="B1936" s="2">
        <v>147975</v>
      </c>
      <c r="C1936" s="2" t="s">
        <v>70</v>
      </c>
      <c r="D1936" s="2" t="s">
        <v>77</v>
      </c>
      <c r="E1936" s="2">
        <v>1162</v>
      </c>
      <c r="F1936" s="2" t="s">
        <v>449</v>
      </c>
      <c r="G1936" s="2">
        <v>0</v>
      </c>
      <c r="H1936" s="2"/>
      <c r="I1936" s="2">
        <v>0</v>
      </c>
      <c r="J1936" s="2"/>
      <c r="K1936" s="2">
        <v>0</v>
      </c>
      <c r="L1936" s="2"/>
      <c r="M1936" s="2">
        <v>0</v>
      </c>
      <c r="N1936" s="2"/>
      <c r="O1936" s="2">
        <v>0</v>
      </c>
      <c r="P1936" s="2"/>
      <c r="Q1936" s="2">
        <v>0</v>
      </c>
      <c r="R1936" s="2"/>
      <c r="S1936" s="2">
        <v>0</v>
      </c>
      <c r="T1936" s="2"/>
      <c r="U1936" s="2">
        <v>0</v>
      </c>
      <c r="V1936" s="2"/>
      <c r="W1936" s="2">
        <v>0</v>
      </c>
      <c r="X1936" s="2"/>
      <c r="Y1936" s="2">
        <v>0</v>
      </c>
      <c r="Z1936" s="2"/>
      <c r="AA1936" s="2">
        <v>0</v>
      </c>
      <c r="AB1936" s="2"/>
      <c r="AC1936" s="2">
        <v>0</v>
      </c>
      <c r="AD1936" s="2"/>
      <c r="AE1936" s="2">
        <v>0</v>
      </c>
      <c r="AF1936" s="2"/>
      <c r="AG1936" s="2">
        <v>15</v>
      </c>
      <c r="AH1936" s="2">
        <f>SUM(G1936,I1936,K1936)</f>
        <v>0</v>
      </c>
      <c r="AI1936" s="2">
        <f>SUM(AG1936, AE1936, AC1936, AA1936, Y1936,W1936,U1936,S1936,Q1936,O1936,M1936,K1936,I1936,G1936)</f>
        <v>15</v>
      </c>
      <c r="AJ1936" s="2" t="str">
        <f>IF(AH1936=0,"INDEFERIDO","DEFERIDO")</f>
        <v>INDEFERIDO</v>
      </c>
      <c r="AK1936" s="2" t="s">
        <v>524</v>
      </c>
    </row>
    <row r="1937" spans="1:37" ht="51" hidden="1" x14ac:dyDescent="0.25">
      <c r="A1937" s="2" t="s">
        <v>415</v>
      </c>
      <c r="B1937" s="2">
        <v>184714</v>
      </c>
      <c r="C1937" s="2" t="s">
        <v>70</v>
      </c>
      <c r="D1937" s="2" t="s">
        <v>77</v>
      </c>
      <c r="E1937" s="2">
        <v>742</v>
      </c>
      <c r="F1937" s="2" t="s">
        <v>250</v>
      </c>
      <c r="G1937" s="2">
        <v>120</v>
      </c>
      <c r="H1937" s="2"/>
      <c r="I1937" s="2"/>
      <c r="J1937" s="2"/>
      <c r="K1937" s="2">
        <v>0</v>
      </c>
      <c r="L1937" s="2" t="s">
        <v>72</v>
      </c>
      <c r="M1937" s="2"/>
      <c r="N1937" s="2"/>
      <c r="O1937" s="2"/>
      <c r="P1937" s="2"/>
      <c r="Q1937" s="2">
        <v>40</v>
      </c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>
        <v>4</v>
      </c>
      <c r="AH1937" s="2">
        <f>SUM(G1937,I1937,K1937)</f>
        <v>120</v>
      </c>
      <c r="AI1937" s="2">
        <f>SUM(AG1937,AE1937,AC1937,AA1937,Y1937,W1937,U1937,S1937,Q1937,O1937,M1937,K1937,I1937,G1937)</f>
        <v>164</v>
      </c>
      <c r="AJ1937" s="2" t="str">
        <f>IF(AH1937=0,"INDEFERIDO","DEFERIDO")</f>
        <v>DEFERIDO</v>
      </c>
      <c r="AK1937" s="2"/>
    </row>
    <row r="1938" spans="1:37" ht="51" hidden="1" x14ac:dyDescent="0.25">
      <c r="A1938" s="2" t="s">
        <v>431</v>
      </c>
      <c r="B1938" s="2">
        <v>111123</v>
      </c>
      <c r="C1938" s="2" t="s">
        <v>70</v>
      </c>
      <c r="D1938" s="2" t="s">
        <v>77</v>
      </c>
      <c r="E1938" s="2">
        <v>1163</v>
      </c>
      <c r="F1938" s="2" t="s">
        <v>449</v>
      </c>
      <c r="G1938" s="2">
        <v>0</v>
      </c>
      <c r="H1938" s="2" t="s">
        <v>46</v>
      </c>
      <c r="I1938" s="2"/>
      <c r="J1938" s="2"/>
      <c r="K1938" s="2"/>
      <c r="L1938" s="2"/>
      <c r="M1938" s="2"/>
      <c r="N1938" s="2"/>
      <c r="O1938" s="2">
        <v>60</v>
      </c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>
        <v>0</v>
      </c>
      <c r="AB1938" s="2" t="s">
        <v>66</v>
      </c>
      <c r="AC1938" s="2">
        <v>0</v>
      </c>
      <c r="AD1938" s="2" t="s">
        <v>197</v>
      </c>
      <c r="AE1938" s="2"/>
      <c r="AF1938" s="2"/>
      <c r="AG1938" s="2">
        <v>18</v>
      </c>
      <c r="AH1938" s="2">
        <f>SUM(G1938,I1938,K1938)</f>
        <v>0</v>
      </c>
      <c r="AI1938" s="2">
        <f>SUM(AG1938,AE1938,AC1938,AA1938,Y1938,W1938,U1938,S1938,Q1938,O1938,M1938,K1938,I1938,G1938)</f>
        <v>78</v>
      </c>
      <c r="AJ1938" s="2" t="str">
        <f>IF(AH1938=0,"INDEFERIDO","DEFERIDO")</f>
        <v>INDEFERIDO</v>
      </c>
      <c r="AK1938" s="2"/>
    </row>
    <row r="1939" spans="1:37" hidden="1" x14ac:dyDescent="0.25">
      <c r="A1939" s="2" t="s">
        <v>189</v>
      </c>
      <c r="B1939" s="2">
        <v>54439</v>
      </c>
      <c r="C1939" s="2" t="s">
        <v>70</v>
      </c>
      <c r="D1939" s="2" t="s">
        <v>31</v>
      </c>
      <c r="E1939" s="2">
        <v>743</v>
      </c>
      <c r="F1939" s="2" t="s">
        <v>250</v>
      </c>
      <c r="G1939" s="2">
        <v>120</v>
      </c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>
        <v>5</v>
      </c>
      <c r="AD1939" s="2"/>
      <c r="AE1939" s="2"/>
      <c r="AF1939" s="2"/>
      <c r="AG1939" s="2">
        <v>21</v>
      </c>
      <c r="AH1939" s="2">
        <f>SUM(G1939,I1939,K1939)</f>
        <v>120</v>
      </c>
      <c r="AI1939" s="2">
        <f>SUM(AG1939,AE1939,AC1939,AA1939,Y1939,W1939,U1939,S1939,Q1939,O1939,M1939,K1939,I1939,G1939)</f>
        <v>146</v>
      </c>
      <c r="AJ1939" s="2" t="str">
        <f>IF(AH1939=0,"INDEFERIDO","DEFERIDO")</f>
        <v>DEFERIDO</v>
      </c>
      <c r="AK1939" s="2"/>
    </row>
    <row r="1940" spans="1:37" ht="25.5" hidden="1" x14ac:dyDescent="0.25">
      <c r="A1940" s="2" t="s">
        <v>967</v>
      </c>
      <c r="B1940" s="2">
        <v>31897</v>
      </c>
      <c r="C1940" s="2" t="s">
        <v>70</v>
      </c>
      <c r="D1940" s="2" t="s">
        <v>34</v>
      </c>
      <c r="E1940" s="2">
        <v>1164</v>
      </c>
      <c r="F1940" s="2" t="s">
        <v>449</v>
      </c>
      <c r="G1940" s="2">
        <v>0</v>
      </c>
      <c r="H1940" s="2" t="s">
        <v>54</v>
      </c>
      <c r="I1940" s="2">
        <v>0</v>
      </c>
      <c r="J1940" s="2" t="s">
        <v>54</v>
      </c>
      <c r="K1940" s="2">
        <v>0</v>
      </c>
      <c r="L1940" s="2" t="s">
        <v>54</v>
      </c>
      <c r="M1940" s="2">
        <v>0</v>
      </c>
      <c r="N1940" s="2" t="s">
        <v>54</v>
      </c>
      <c r="O1940" s="2">
        <v>0</v>
      </c>
      <c r="P1940" s="2" t="s">
        <v>54</v>
      </c>
      <c r="Q1940" s="2">
        <v>0</v>
      </c>
      <c r="R1940" s="2" t="s">
        <v>54</v>
      </c>
      <c r="S1940" s="2">
        <v>0</v>
      </c>
      <c r="T1940" s="2" t="s">
        <v>54</v>
      </c>
      <c r="U1940" s="2">
        <v>0</v>
      </c>
      <c r="V1940" s="2" t="s">
        <v>54</v>
      </c>
      <c r="W1940" s="2">
        <v>0</v>
      </c>
      <c r="X1940" s="2" t="s">
        <v>54</v>
      </c>
      <c r="Y1940" s="2">
        <v>0</v>
      </c>
      <c r="Z1940" s="2" t="s">
        <v>54</v>
      </c>
      <c r="AA1940" s="2">
        <v>0</v>
      </c>
      <c r="AB1940" s="2" t="s">
        <v>54</v>
      </c>
      <c r="AC1940" s="2">
        <v>0</v>
      </c>
      <c r="AD1940" s="2" t="s">
        <v>54</v>
      </c>
      <c r="AE1940" s="2">
        <v>0</v>
      </c>
      <c r="AF1940" s="2" t="s">
        <v>54</v>
      </c>
      <c r="AG1940" s="2">
        <v>20</v>
      </c>
      <c r="AH1940" s="2">
        <f>SUM(G1940,I1940,K1940)</f>
        <v>0</v>
      </c>
      <c r="AI1940" s="2">
        <f>SUM(AG1940, AE1940, AC1940, AA1940, Y1940,W1940,U1940,S1940,Q1940,O1940,M1940,K1940,I1940,G1940)</f>
        <v>20</v>
      </c>
      <c r="AJ1940" s="2" t="str">
        <f>IF(AH1940=0,"INDEFERIDO","DEFERIDO")</f>
        <v>INDEFERIDO</v>
      </c>
      <c r="AK1940" s="2"/>
    </row>
    <row r="1941" spans="1:37" ht="25.5" hidden="1" x14ac:dyDescent="0.25">
      <c r="A1941" s="2" t="s">
        <v>412</v>
      </c>
      <c r="B1941" s="2">
        <v>159622</v>
      </c>
      <c r="C1941" s="2" t="s">
        <v>70</v>
      </c>
      <c r="D1941" s="2" t="s">
        <v>77</v>
      </c>
      <c r="E1941" s="2">
        <v>1165</v>
      </c>
      <c r="F1941" s="2" t="s">
        <v>449</v>
      </c>
      <c r="G1941" s="2">
        <v>0</v>
      </c>
      <c r="H1941" s="2" t="s">
        <v>54</v>
      </c>
      <c r="I1941" s="2">
        <v>0</v>
      </c>
      <c r="J1941" s="2" t="s">
        <v>54</v>
      </c>
      <c r="K1941" s="2">
        <v>0</v>
      </c>
      <c r="L1941" s="2" t="s">
        <v>54</v>
      </c>
      <c r="M1941" s="2">
        <v>0</v>
      </c>
      <c r="N1941" s="2" t="s">
        <v>54</v>
      </c>
      <c r="O1941" s="2">
        <v>0</v>
      </c>
      <c r="P1941" s="2" t="s">
        <v>54</v>
      </c>
      <c r="Q1941" s="2">
        <v>0</v>
      </c>
      <c r="R1941" s="2" t="s">
        <v>54</v>
      </c>
      <c r="S1941" s="2">
        <v>0</v>
      </c>
      <c r="T1941" s="2" t="s">
        <v>54</v>
      </c>
      <c r="U1941" s="2">
        <v>0</v>
      </c>
      <c r="V1941" s="2" t="s">
        <v>54</v>
      </c>
      <c r="W1941" s="2">
        <v>0</v>
      </c>
      <c r="X1941" s="2" t="s">
        <v>54</v>
      </c>
      <c r="Y1941" s="2">
        <v>0</v>
      </c>
      <c r="Z1941" s="2" t="s">
        <v>54</v>
      </c>
      <c r="AA1941" s="2">
        <v>0</v>
      </c>
      <c r="AB1941" s="2" t="s">
        <v>54</v>
      </c>
      <c r="AC1941" s="2">
        <v>0</v>
      </c>
      <c r="AD1941" s="2" t="s">
        <v>54</v>
      </c>
      <c r="AE1941" s="2">
        <v>0</v>
      </c>
      <c r="AF1941" s="2" t="s">
        <v>54</v>
      </c>
      <c r="AG1941" s="2">
        <v>14</v>
      </c>
      <c r="AH1941" s="2">
        <f>SUM(G1941,I1941,K1941)</f>
        <v>0</v>
      </c>
      <c r="AI1941" s="2">
        <f>SUM(AG1941,AE1941,AC1941,AA1941,Y1941,W1941,U1941,S1941,Q1941,O1941,M1941,K1941,I1941,G1941)</f>
        <v>14</v>
      </c>
      <c r="AJ1941" s="2" t="str">
        <f>IF(AH1941=0,"INDEFERIDO","DEFERIDO")</f>
        <v>INDEFERIDO</v>
      </c>
      <c r="AK1941" s="2"/>
    </row>
    <row r="1942" spans="1:37" hidden="1" x14ac:dyDescent="0.25">
      <c r="A1942" s="2" t="s">
        <v>616</v>
      </c>
      <c r="B1942" s="2">
        <v>142501</v>
      </c>
      <c r="C1942" s="2" t="s">
        <v>70</v>
      </c>
      <c r="D1942" s="2" t="s">
        <v>77</v>
      </c>
      <c r="E1942" s="2">
        <v>1166</v>
      </c>
      <c r="F1942" s="2" t="s">
        <v>449</v>
      </c>
      <c r="G1942" s="2">
        <v>120</v>
      </c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>
        <v>17</v>
      </c>
      <c r="AH1942" s="2">
        <f>SUM(G1942,I1942,K1942)</f>
        <v>120</v>
      </c>
      <c r="AI1942" s="2">
        <f>SUM(AG1942,AE1942,AC1942,AA1942,Y1942,W1942,U1942,S1942,Q1942,O1942,M1942,K1942,I1942,G1942)</f>
        <v>137</v>
      </c>
      <c r="AJ1942" s="2" t="str">
        <f>IF(AH1942=0,"INDEFERIDO","DEFERIDO")</f>
        <v>DEFERIDO</v>
      </c>
      <c r="AK1942" s="2"/>
    </row>
    <row r="1943" spans="1:37" ht="51" hidden="1" x14ac:dyDescent="0.25">
      <c r="A1943" s="2" t="s">
        <v>416</v>
      </c>
      <c r="B1943" s="2">
        <v>140019</v>
      </c>
      <c r="C1943" s="2" t="s">
        <v>70</v>
      </c>
      <c r="D1943" s="2" t="s">
        <v>77</v>
      </c>
      <c r="E1943" s="2">
        <v>744</v>
      </c>
      <c r="F1943" s="2" t="s">
        <v>250</v>
      </c>
      <c r="G1943" s="2">
        <v>120</v>
      </c>
      <c r="H1943" s="2"/>
      <c r="I1943" s="2"/>
      <c r="J1943" s="2"/>
      <c r="K1943" s="2"/>
      <c r="L1943" s="2"/>
      <c r="M1943" s="2"/>
      <c r="N1943" s="2"/>
      <c r="O1943" s="2"/>
      <c r="P1943" s="2"/>
      <c r="Q1943" s="2">
        <v>40</v>
      </c>
      <c r="R1943" s="2"/>
      <c r="S1943" s="2"/>
      <c r="T1943" s="2"/>
      <c r="U1943" s="2"/>
      <c r="V1943" s="2"/>
      <c r="W1943" s="2"/>
      <c r="X1943" s="2"/>
      <c r="Y1943" s="2"/>
      <c r="Z1943" s="2"/>
      <c r="AA1943" s="2">
        <v>0</v>
      </c>
      <c r="AB1943" s="2" t="s">
        <v>66</v>
      </c>
      <c r="AC1943" s="2">
        <v>25</v>
      </c>
      <c r="AD1943" s="2"/>
      <c r="AE1943" s="2"/>
      <c r="AF1943" s="2"/>
      <c r="AG1943" s="2">
        <v>17</v>
      </c>
      <c r="AH1943" s="2">
        <f>SUM(G1943,I1943,K1943)</f>
        <v>120</v>
      </c>
      <c r="AI1943" s="2">
        <f>SUM(AG1943,AE1943,AC1943,AA1943,Y1943,W1943,U1943,S1943,Q1943,O1943,M1943,K1943,I1943,G1943)</f>
        <v>202</v>
      </c>
      <c r="AJ1943" s="2" t="str">
        <f>IF(AH1943=0,"INDEFERIDO","DEFERIDO")</f>
        <v>DEFERIDO</v>
      </c>
      <c r="AK1943" s="2"/>
    </row>
    <row r="1944" spans="1:37" ht="63.75" hidden="1" x14ac:dyDescent="0.25">
      <c r="A1944" s="2" t="s">
        <v>1075</v>
      </c>
      <c r="B1944" s="2">
        <v>57516</v>
      </c>
      <c r="C1944" s="2" t="s">
        <v>70</v>
      </c>
      <c r="D1944" s="2" t="s">
        <v>77</v>
      </c>
      <c r="E1944" s="2">
        <v>1168</v>
      </c>
      <c r="F1944" s="2" t="s">
        <v>449</v>
      </c>
      <c r="G1944" s="2">
        <v>120</v>
      </c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>
        <v>0</v>
      </c>
      <c r="AD1944" s="2" t="s">
        <v>47</v>
      </c>
      <c r="AE1944" s="2"/>
      <c r="AF1944" s="2"/>
      <c r="AG1944" s="2">
        <v>21</v>
      </c>
      <c r="AH1944" s="2">
        <f>SUM(G1944,I1944,K1944)</f>
        <v>120</v>
      </c>
      <c r="AI1944" s="2">
        <f>SUM(AG1944, AE1944, AC1944, AA1944, Y1944,W1944,U1944,S1944,Q1944,O1944,M1944,K1944,I1944,G1944)</f>
        <v>141</v>
      </c>
      <c r="AJ1944" s="2" t="str">
        <f>IF(AH1944=0,"INDEFERIDO","DEFERIDO")</f>
        <v>DEFERIDO</v>
      </c>
      <c r="AK1944" s="2"/>
    </row>
    <row r="1945" spans="1:37" x14ac:dyDescent="0.25">
      <c r="A1945" s="5" t="s">
        <v>797</v>
      </c>
      <c r="B1945" s="2">
        <v>178614</v>
      </c>
      <c r="C1945" s="2" t="s">
        <v>70</v>
      </c>
      <c r="D1945" s="2" t="s">
        <v>26</v>
      </c>
      <c r="E1945" s="2">
        <v>237</v>
      </c>
      <c r="F1945" s="2" t="s">
        <v>206</v>
      </c>
      <c r="G1945" s="2">
        <v>120</v>
      </c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>
        <v>11</v>
      </c>
      <c r="AH1945" s="2">
        <f>SUM(G1945,I1945,K1945)</f>
        <v>120</v>
      </c>
      <c r="AI1945" s="2">
        <f>SUM(AG1945, AE1945, AC1945, AA1945, Y1945,W1945,U1945,S1945,Q1945,O1945,M1945,K1945,I1945,G1945)</f>
        <v>131</v>
      </c>
      <c r="AJ1945" s="2" t="str">
        <f>IF(AH1945=0,"INDEFERIDO","DEFERIDO")</f>
        <v>DEFERIDO</v>
      </c>
      <c r="AK1945" s="2"/>
    </row>
    <row r="1946" spans="1:37" ht="114.75" hidden="1" x14ac:dyDescent="0.25">
      <c r="A1946" s="2" t="s">
        <v>417</v>
      </c>
      <c r="B1946" s="2">
        <v>183389</v>
      </c>
      <c r="C1946" s="2" t="s">
        <v>95</v>
      </c>
      <c r="D1946" s="2" t="s">
        <v>96</v>
      </c>
      <c r="E1946" s="2">
        <v>745</v>
      </c>
      <c r="F1946" s="2" t="s">
        <v>250</v>
      </c>
      <c r="G1946" s="2">
        <v>0</v>
      </c>
      <c r="H1946" s="2" t="s">
        <v>67</v>
      </c>
      <c r="I1946" s="2">
        <v>0</v>
      </c>
      <c r="J1946" s="2" t="s">
        <v>51</v>
      </c>
      <c r="K1946" s="2">
        <v>0</v>
      </c>
      <c r="L1946" s="2" t="s">
        <v>89</v>
      </c>
      <c r="M1946" s="2"/>
      <c r="N1946" s="2"/>
      <c r="O1946" s="2"/>
      <c r="P1946" s="2"/>
      <c r="Q1946" s="2">
        <v>40</v>
      </c>
      <c r="R1946" s="2"/>
      <c r="S1946" s="2"/>
      <c r="T1946" s="2"/>
      <c r="U1946" s="2"/>
      <c r="V1946" s="2"/>
      <c r="W1946" s="2">
        <v>0</v>
      </c>
      <c r="X1946" s="2" t="s">
        <v>82</v>
      </c>
      <c r="Y1946" s="2">
        <v>0</v>
      </c>
      <c r="Z1946" s="2" t="s">
        <v>55</v>
      </c>
      <c r="AA1946" s="2"/>
      <c r="AB1946" s="2"/>
      <c r="AC1946" s="2"/>
      <c r="AD1946" s="2"/>
      <c r="AE1946" s="2">
        <v>0</v>
      </c>
      <c r="AF1946" s="2" t="s">
        <v>132</v>
      </c>
      <c r="AG1946" s="2">
        <v>5</v>
      </c>
      <c r="AH1946" s="2">
        <f>SUM(G1946,I1946,K1946)</f>
        <v>0</v>
      </c>
      <c r="AI1946" s="2">
        <f>SUM(AG1946,AE1946,AC1946,AA1946,Y1946,W1946,U1946,S1946,Q1946,O1946,M1946,K1946,I1946,G1946)</f>
        <v>45</v>
      </c>
      <c r="AJ1946" s="2" t="str">
        <f>IF(AH1946=0,"INDEFERIDO","DEFERIDO")</f>
        <v>INDEFERIDO</v>
      </c>
      <c r="AK1946" s="2"/>
    </row>
    <row r="1947" spans="1:37" hidden="1" x14ac:dyDescent="0.25">
      <c r="A1947" s="2" t="s">
        <v>797</v>
      </c>
      <c r="B1947" s="2">
        <v>178614</v>
      </c>
      <c r="C1947" s="2" t="s">
        <v>70</v>
      </c>
      <c r="D1947" s="2" t="s">
        <v>26</v>
      </c>
      <c r="E1947" s="2">
        <v>1169</v>
      </c>
      <c r="F1947" s="2" t="s">
        <v>449</v>
      </c>
      <c r="G1947" s="2">
        <v>120</v>
      </c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>
        <v>11</v>
      </c>
      <c r="AH1947" s="2">
        <f>SUM(G1947,I1947,K1947)</f>
        <v>120</v>
      </c>
      <c r="AI1947" s="2">
        <f>SUM(AG1947, AE1947, AC1947, AA1947, Y1947,W1947,U1947,S1947,Q1947,O1947,M1947,K1947,I1947,G1947)</f>
        <v>131</v>
      </c>
      <c r="AJ1947" s="2" t="str">
        <f>IF(AH1947=0,"INDEFERIDO","DEFERIDO")</f>
        <v>DEFERIDO</v>
      </c>
      <c r="AK1947" s="2"/>
    </row>
    <row r="1948" spans="1:37" x14ac:dyDescent="0.25">
      <c r="A1948" s="5" t="s">
        <v>236</v>
      </c>
      <c r="B1948" s="2">
        <v>132681</v>
      </c>
      <c r="C1948" s="2" t="s">
        <v>70</v>
      </c>
      <c r="D1948" s="2" t="s">
        <v>77</v>
      </c>
      <c r="E1948" s="2">
        <v>238</v>
      </c>
      <c r="F1948" s="2" t="s">
        <v>206</v>
      </c>
      <c r="G1948" s="2">
        <v>120</v>
      </c>
      <c r="H1948" s="2"/>
      <c r="I1948" s="2"/>
      <c r="J1948" s="2"/>
      <c r="K1948" s="2"/>
      <c r="L1948" s="2"/>
      <c r="M1948" s="2"/>
      <c r="N1948" s="2"/>
      <c r="O1948" s="2"/>
      <c r="P1948" s="2"/>
      <c r="Q1948" s="2">
        <v>40</v>
      </c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>
        <v>18</v>
      </c>
      <c r="AH1948" s="2">
        <f>SUM(G1948,I1948,K1948)</f>
        <v>120</v>
      </c>
      <c r="AI1948" s="2">
        <f>SUM(AG1948,AE1948,AC1948,AA1948,Y1948,W1948,U1948,S1948,Q1948,O1948,M1948,K1948,I1948,G1948)</f>
        <v>178</v>
      </c>
      <c r="AJ1948" s="2" t="str">
        <f>IF(AH1948=0,"INDEFERIDO","DEFERIDO")</f>
        <v>DEFERIDO</v>
      </c>
      <c r="AK1948" s="2"/>
    </row>
    <row r="1949" spans="1:37" hidden="1" x14ac:dyDescent="0.25">
      <c r="A1949" s="2" t="s">
        <v>236</v>
      </c>
      <c r="B1949" s="2">
        <v>132681</v>
      </c>
      <c r="C1949" s="2" t="s">
        <v>70</v>
      </c>
      <c r="D1949" s="2" t="s">
        <v>77</v>
      </c>
      <c r="E1949" s="2">
        <v>746</v>
      </c>
      <c r="F1949" s="2" t="s">
        <v>250</v>
      </c>
      <c r="G1949" s="2">
        <v>120</v>
      </c>
      <c r="H1949" s="2"/>
      <c r="I1949" s="2"/>
      <c r="J1949" s="2"/>
      <c r="K1949" s="2"/>
      <c r="L1949" s="2"/>
      <c r="M1949" s="2"/>
      <c r="N1949" s="2"/>
      <c r="O1949" s="2"/>
      <c r="P1949" s="2"/>
      <c r="Q1949" s="2">
        <v>40</v>
      </c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>
        <v>18</v>
      </c>
      <c r="AH1949" s="2">
        <f>SUM(G1949,I1949,K1949)</f>
        <v>120</v>
      </c>
      <c r="AI1949" s="2">
        <f>SUM(AG1949,AE1949,AC1949,AA1949,Y1949,W1949,U1949,S1949,Q1949,O1949,M1949,K1949,I1949,G1949)</f>
        <v>178</v>
      </c>
      <c r="AJ1949" s="2" t="str">
        <f>IF(AH1949=0,"INDEFERIDO","DEFERIDO")</f>
        <v>DEFERIDO</v>
      </c>
      <c r="AK1949" s="2"/>
    </row>
    <row r="1950" spans="1:37" ht="51" hidden="1" x14ac:dyDescent="0.25">
      <c r="A1950" s="2" t="s">
        <v>414</v>
      </c>
      <c r="B1950" s="2">
        <v>166537</v>
      </c>
      <c r="C1950" s="2" t="s">
        <v>70</v>
      </c>
      <c r="D1950" s="2" t="s">
        <v>77</v>
      </c>
      <c r="E1950" s="2">
        <v>1170</v>
      </c>
      <c r="F1950" s="2" t="s">
        <v>449</v>
      </c>
      <c r="G1950" s="2">
        <v>0</v>
      </c>
      <c r="H1950" s="2" t="s">
        <v>46</v>
      </c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>
        <v>5</v>
      </c>
      <c r="AD1950" s="2"/>
      <c r="AE1950" s="2"/>
      <c r="AF1950" s="2"/>
      <c r="AG1950" s="2">
        <v>12</v>
      </c>
      <c r="AH1950" s="2">
        <f>SUM(G1950,I1950,K1950)</f>
        <v>0</v>
      </c>
      <c r="AI1950" s="2">
        <f>SUM(AG1950,AE1950,AC1950,AA1950,Y1950,W1950,U1950,S1950,Q1950,O1950,M1950,K1950,I1950,G1950)</f>
        <v>17</v>
      </c>
      <c r="AJ1950" s="2" t="str">
        <f>IF(AH1950=0,"INDEFERIDO","DEFERIDO")</f>
        <v>INDEFERIDO</v>
      </c>
      <c r="AK1950" s="2"/>
    </row>
    <row r="1951" spans="1:37" hidden="1" x14ac:dyDescent="0.25">
      <c r="A1951" s="2" t="s">
        <v>189</v>
      </c>
      <c r="B1951" s="2">
        <v>54439</v>
      </c>
      <c r="C1951" s="2" t="s">
        <v>70</v>
      </c>
      <c r="D1951" s="2" t="s">
        <v>31</v>
      </c>
      <c r="E1951" s="2">
        <v>1171</v>
      </c>
      <c r="F1951" s="2" t="s">
        <v>449</v>
      </c>
      <c r="G1951" s="2">
        <v>120</v>
      </c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>
        <v>5</v>
      </c>
      <c r="AD1951" s="2"/>
      <c r="AE1951" s="2"/>
      <c r="AF1951" s="2"/>
      <c r="AG1951" s="2">
        <v>21</v>
      </c>
      <c r="AH1951" s="2">
        <f>SUM(G1951,I1951,K1951)</f>
        <v>120</v>
      </c>
      <c r="AI1951" s="2">
        <f>SUM(AG1951,AE1951,AC1951,AA1951,Y1951,W1951,U1951,S1951,Q1951,O1951,M1951,K1951,I1951,G1951)</f>
        <v>146</v>
      </c>
      <c r="AJ1951" s="2" t="str">
        <f>IF(AH1951=0,"INDEFERIDO","DEFERIDO")</f>
        <v>DEFERIDO</v>
      </c>
      <c r="AK1951" s="2"/>
    </row>
    <row r="1952" spans="1:37" ht="25.5" hidden="1" x14ac:dyDescent="0.25">
      <c r="A1952" s="2" t="s">
        <v>1175</v>
      </c>
      <c r="B1952" s="2">
        <v>146119</v>
      </c>
      <c r="C1952" s="2" t="s">
        <v>70</v>
      </c>
      <c r="D1952" s="2" t="s">
        <v>27</v>
      </c>
      <c r="E1952" s="2">
        <v>748</v>
      </c>
      <c r="F1952" s="2" t="s">
        <v>250</v>
      </c>
      <c r="G1952" s="2">
        <v>0</v>
      </c>
      <c r="H1952" s="2" t="s">
        <v>54</v>
      </c>
      <c r="I1952" s="2">
        <v>0</v>
      </c>
      <c r="J1952" s="2" t="s">
        <v>54</v>
      </c>
      <c r="K1952" s="2">
        <v>0</v>
      </c>
      <c r="L1952" s="2" t="s">
        <v>54</v>
      </c>
      <c r="M1952" s="2">
        <v>0</v>
      </c>
      <c r="N1952" s="2" t="s">
        <v>54</v>
      </c>
      <c r="O1952" s="2">
        <v>0</v>
      </c>
      <c r="P1952" s="2" t="s">
        <v>54</v>
      </c>
      <c r="Q1952" s="2">
        <v>0</v>
      </c>
      <c r="R1952" s="2" t="s">
        <v>54</v>
      </c>
      <c r="S1952" s="2">
        <v>0</v>
      </c>
      <c r="T1952" s="2" t="s">
        <v>54</v>
      </c>
      <c r="U1952" s="2">
        <v>0</v>
      </c>
      <c r="V1952" s="2" t="s">
        <v>54</v>
      </c>
      <c r="W1952" s="2">
        <v>0</v>
      </c>
      <c r="X1952" s="2" t="s">
        <v>54</v>
      </c>
      <c r="Y1952" s="2">
        <v>0</v>
      </c>
      <c r="Z1952" s="2" t="s">
        <v>54</v>
      </c>
      <c r="AA1952" s="2">
        <v>0</v>
      </c>
      <c r="AB1952" s="2" t="s">
        <v>54</v>
      </c>
      <c r="AC1952" s="2">
        <v>0</v>
      </c>
      <c r="AD1952" s="2" t="s">
        <v>54</v>
      </c>
      <c r="AE1952" s="2">
        <v>0</v>
      </c>
      <c r="AF1952" s="2" t="s">
        <v>54</v>
      </c>
      <c r="AG1952" s="2">
        <v>16</v>
      </c>
      <c r="AH1952" s="2">
        <f>SUM(G1952,I1952,K1952)</f>
        <v>0</v>
      </c>
      <c r="AI1952" s="2">
        <f>SUM(AG1952, AE1952, AC1952, AA1952, Y1952,W1952,U1952,S1952,Q1952,O1952,M1952,K1952,I1952,G1952)</f>
        <v>16</v>
      </c>
      <c r="AJ1952" s="2" t="str">
        <f>IF(AH1952=0,"INDEFERIDO","DEFERIDO")</f>
        <v>INDEFERIDO</v>
      </c>
      <c r="AK1952" s="2"/>
    </row>
    <row r="1953" spans="1:37" ht="51" hidden="1" x14ac:dyDescent="0.25">
      <c r="A1953" s="2" t="s">
        <v>416</v>
      </c>
      <c r="B1953" s="2">
        <v>140019</v>
      </c>
      <c r="C1953" s="2" t="s">
        <v>70</v>
      </c>
      <c r="D1953" s="2" t="s">
        <v>77</v>
      </c>
      <c r="E1953" s="2">
        <v>1172</v>
      </c>
      <c r="F1953" s="2" t="s">
        <v>449</v>
      </c>
      <c r="G1953" s="2">
        <v>120</v>
      </c>
      <c r="H1953" s="2"/>
      <c r="I1953" s="2"/>
      <c r="J1953" s="2"/>
      <c r="K1953" s="2"/>
      <c r="L1953" s="2"/>
      <c r="M1953" s="2"/>
      <c r="N1953" s="2"/>
      <c r="O1953" s="2"/>
      <c r="P1953" s="2"/>
      <c r="Q1953" s="2">
        <v>40</v>
      </c>
      <c r="R1953" s="2"/>
      <c r="S1953" s="2"/>
      <c r="T1953" s="2"/>
      <c r="U1953" s="2"/>
      <c r="V1953" s="2"/>
      <c r="W1953" s="2"/>
      <c r="X1953" s="2"/>
      <c r="Y1953" s="2"/>
      <c r="Z1953" s="2"/>
      <c r="AA1953" s="2">
        <v>0</v>
      </c>
      <c r="AB1953" s="2" t="s">
        <v>66</v>
      </c>
      <c r="AC1953" s="2">
        <v>25</v>
      </c>
      <c r="AD1953" s="2"/>
      <c r="AE1953" s="2"/>
      <c r="AF1953" s="2"/>
      <c r="AG1953" s="2">
        <v>17</v>
      </c>
      <c r="AH1953" s="2">
        <f>SUM(G1953,I1953,K1953)</f>
        <v>120</v>
      </c>
      <c r="AI1953" s="2">
        <f>SUM(AG1953,AE1953,AC1953,AA1953,Y1953,W1953,U1953,S1953,Q1953,O1953,M1953,K1953,I1953,G1953)</f>
        <v>202</v>
      </c>
      <c r="AJ1953" s="2" t="str">
        <f>IF(AH1953=0,"INDEFERIDO","DEFERIDO")</f>
        <v>DEFERIDO</v>
      </c>
      <c r="AK1953" s="2"/>
    </row>
    <row r="1954" spans="1:37" hidden="1" x14ac:dyDescent="0.25">
      <c r="A1954" s="2" t="s">
        <v>1089</v>
      </c>
      <c r="B1954" s="2">
        <v>139945</v>
      </c>
      <c r="C1954" s="2" t="s">
        <v>70</v>
      </c>
      <c r="D1954" s="2" t="s">
        <v>77</v>
      </c>
      <c r="E1954" s="2">
        <v>749</v>
      </c>
      <c r="F1954" s="2" t="s">
        <v>250</v>
      </c>
      <c r="G1954" s="2">
        <v>120</v>
      </c>
      <c r="H1954" s="2"/>
      <c r="I1954" s="2"/>
      <c r="J1954" s="2"/>
      <c r="K1954" s="2"/>
      <c r="L1954" s="2"/>
      <c r="M1954" s="2"/>
      <c r="N1954" s="2"/>
      <c r="O1954" s="2"/>
      <c r="P1954" s="2"/>
      <c r="Q1954" s="2">
        <v>40</v>
      </c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>
        <v>14</v>
      </c>
      <c r="AH1954" s="2">
        <f>SUM(G1954,I1954,K1954)</f>
        <v>120</v>
      </c>
      <c r="AI1954" s="2">
        <f>SUM(AG1954, AE1954, AC1954, AA1954, Y1954,W1954,U1954,S1954,Q1954,O1954,M1954,K1954,I1954,G1954)</f>
        <v>174</v>
      </c>
      <c r="AJ1954" s="2" t="str">
        <f>IF(AH1954=0,"INDEFERIDO","DEFERIDO")</f>
        <v>DEFERIDO</v>
      </c>
      <c r="AK1954" s="2"/>
    </row>
    <row r="1955" spans="1:37" ht="25.5" hidden="1" x14ac:dyDescent="0.25">
      <c r="A1955" s="2" t="s">
        <v>763</v>
      </c>
      <c r="B1955" s="2">
        <v>135499</v>
      </c>
      <c r="C1955" s="2" t="s">
        <v>70</v>
      </c>
      <c r="D1955" s="2" t="s">
        <v>77</v>
      </c>
      <c r="E1955" s="2">
        <v>1173</v>
      </c>
      <c r="F1955" s="2" t="s">
        <v>449</v>
      </c>
      <c r="G1955" s="2">
        <v>0</v>
      </c>
      <c r="H1955" s="2" t="s">
        <v>54</v>
      </c>
      <c r="I1955" s="2">
        <v>0</v>
      </c>
      <c r="J1955" s="2" t="s">
        <v>54</v>
      </c>
      <c r="K1955" s="2">
        <v>0</v>
      </c>
      <c r="L1955" s="2" t="s">
        <v>54</v>
      </c>
      <c r="M1955" s="2">
        <v>0</v>
      </c>
      <c r="N1955" s="2" t="s">
        <v>54</v>
      </c>
      <c r="O1955" s="2">
        <v>0</v>
      </c>
      <c r="P1955" s="2" t="s">
        <v>54</v>
      </c>
      <c r="Q1955" s="2">
        <v>0</v>
      </c>
      <c r="R1955" s="2" t="s">
        <v>54</v>
      </c>
      <c r="S1955" s="2">
        <v>0</v>
      </c>
      <c r="T1955" s="2" t="s">
        <v>54</v>
      </c>
      <c r="U1955" s="2">
        <v>0</v>
      </c>
      <c r="V1955" s="2" t="s">
        <v>54</v>
      </c>
      <c r="W1955" s="2">
        <v>0</v>
      </c>
      <c r="X1955" s="2" t="s">
        <v>54</v>
      </c>
      <c r="Y1955" s="2">
        <v>0</v>
      </c>
      <c r="Z1955" s="2" t="s">
        <v>54</v>
      </c>
      <c r="AA1955" s="2">
        <v>0</v>
      </c>
      <c r="AB1955" s="2" t="s">
        <v>54</v>
      </c>
      <c r="AC1955" s="2">
        <v>0</v>
      </c>
      <c r="AD1955" s="2" t="s">
        <v>54</v>
      </c>
      <c r="AE1955" s="2">
        <v>0</v>
      </c>
      <c r="AF1955" s="2" t="s">
        <v>54</v>
      </c>
      <c r="AG1955" s="2">
        <v>17</v>
      </c>
      <c r="AH1955" s="2">
        <f>SUM(G1955,I1955,K1955)</f>
        <v>0</v>
      </c>
      <c r="AI1955" s="2">
        <f>SUM(AG1955, AE1955, AC1955, AA1955, Y1955,W1955,U1955,S1955,Q1955,O1955,M1955,K1955,I1955,G1955)</f>
        <v>17</v>
      </c>
      <c r="AJ1955" s="2" t="str">
        <f>IF(AH1955=0,"INDEFERIDO","DEFERIDO")</f>
        <v>INDEFERIDO</v>
      </c>
      <c r="AK1955" s="2"/>
    </row>
    <row r="1956" spans="1:37" ht="51" hidden="1" x14ac:dyDescent="0.25">
      <c r="A1956" s="2" t="s">
        <v>1013</v>
      </c>
      <c r="B1956" s="2">
        <v>65794</v>
      </c>
      <c r="C1956" s="2" t="s">
        <v>70</v>
      </c>
      <c r="D1956" s="2" t="s">
        <v>898</v>
      </c>
      <c r="E1956" s="2">
        <v>750</v>
      </c>
      <c r="F1956" s="2" t="s">
        <v>250</v>
      </c>
      <c r="G1956" s="2">
        <v>0</v>
      </c>
      <c r="H1956" s="2" t="s">
        <v>46</v>
      </c>
      <c r="I1956" s="2"/>
      <c r="J1956" s="2"/>
      <c r="K1956" s="2">
        <v>0</v>
      </c>
      <c r="L1956" s="2" t="s">
        <v>72</v>
      </c>
      <c r="M1956" s="2"/>
      <c r="N1956" s="2"/>
      <c r="O1956" s="2">
        <v>0</v>
      </c>
      <c r="P1956" s="2" t="s">
        <v>255</v>
      </c>
      <c r="Q1956" s="2">
        <v>0</v>
      </c>
      <c r="R1956" s="2" t="s">
        <v>117</v>
      </c>
      <c r="S1956" s="2">
        <v>0</v>
      </c>
      <c r="T1956" s="2" t="s">
        <v>292</v>
      </c>
      <c r="U1956" s="2"/>
      <c r="V1956" s="2"/>
      <c r="W1956" s="2"/>
      <c r="X1956" s="2"/>
      <c r="Y1956" s="2">
        <v>0</v>
      </c>
      <c r="Z1956" s="2" t="s">
        <v>100</v>
      </c>
      <c r="AA1956" s="2">
        <v>0</v>
      </c>
      <c r="AB1956" s="2" t="s">
        <v>138</v>
      </c>
      <c r="AC1956" s="2"/>
      <c r="AD1956" s="2"/>
      <c r="AE1956" s="2"/>
      <c r="AF1956" s="2"/>
      <c r="AG1956" s="2">
        <v>24</v>
      </c>
      <c r="AH1956" s="2">
        <f>SUM(G1956,I1956,K1956)</f>
        <v>0</v>
      </c>
      <c r="AI1956" s="2">
        <f>SUM(AG1956, AE1956, AC1956, AA1956, Y1956,W1956,U1956,S1956,Q1956,O1956,M1956,K1956,I1956,G1956)</f>
        <v>24</v>
      </c>
      <c r="AJ1956" s="2" t="str">
        <f>IF(AH1956=0,"INDEFERIDO","DEFERIDO")</f>
        <v>INDEFERIDO</v>
      </c>
      <c r="AK1956" s="2"/>
    </row>
    <row r="1957" spans="1:37" ht="63.75" hidden="1" x14ac:dyDescent="0.25">
      <c r="A1957" s="2" t="s">
        <v>714</v>
      </c>
      <c r="B1957" s="2">
        <v>178715</v>
      </c>
      <c r="C1957" s="2" t="s">
        <v>70</v>
      </c>
      <c r="D1957" s="2" t="s">
        <v>77</v>
      </c>
      <c r="E1957" s="2">
        <v>1174</v>
      </c>
      <c r="F1957" s="2" t="s">
        <v>449</v>
      </c>
      <c r="G1957" s="2"/>
      <c r="H1957" s="2"/>
      <c r="I1957" s="2"/>
      <c r="J1957" s="2"/>
      <c r="K1957" s="2">
        <v>0</v>
      </c>
      <c r="L1957" s="2" t="s">
        <v>716</v>
      </c>
      <c r="M1957" s="2"/>
      <c r="N1957" s="2"/>
      <c r="O1957" s="2"/>
      <c r="P1957" s="2"/>
      <c r="Q1957" s="2"/>
      <c r="R1957" s="2"/>
      <c r="S1957" s="2"/>
      <c r="T1957" s="2"/>
      <c r="U1957" s="2">
        <v>0</v>
      </c>
      <c r="V1957" s="2" t="s">
        <v>717</v>
      </c>
      <c r="W1957" s="2">
        <v>30</v>
      </c>
      <c r="X1957" s="2"/>
      <c r="Y1957" s="2"/>
      <c r="Z1957" s="2"/>
      <c r="AA1957" s="2"/>
      <c r="AB1957" s="2"/>
      <c r="AC1957" s="2"/>
      <c r="AD1957" s="2"/>
      <c r="AE1957" s="2">
        <v>0</v>
      </c>
      <c r="AF1957" s="2" t="s">
        <v>132</v>
      </c>
      <c r="AG1957" s="2">
        <v>11</v>
      </c>
      <c r="AH1957" s="2">
        <f>SUM(G1957,I1957,K1957)</f>
        <v>0</v>
      </c>
      <c r="AI1957" s="2">
        <f>SUM(AG1957, AE1957, AC1957, AA1957, Y1957,W1957,U1957,S1957,Q1957,O1957,M1957,K1957,I1957,G1957)</f>
        <v>41</v>
      </c>
      <c r="AJ1957" s="2" t="str">
        <f>IF(AH1957=0,"INDEFERIDO","DEFERIDO")</f>
        <v>INDEFERIDO</v>
      </c>
      <c r="AK1957" s="2"/>
    </row>
    <row r="1958" spans="1:37" ht="63.75" hidden="1" x14ac:dyDescent="0.25">
      <c r="A1958" s="2" t="s">
        <v>417</v>
      </c>
      <c r="B1958" s="2">
        <v>183389</v>
      </c>
      <c r="C1958" s="2" t="s">
        <v>95</v>
      </c>
      <c r="D1958" s="2" t="s">
        <v>96</v>
      </c>
      <c r="E1958" s="2">
        <v>1175</v>
      </c>
      <c r="F1958" s="2" t="s">
        <v>449</v>
      </c>
      <c r="G1958" s="2">
        <v>0</v>
      </c>
      <c r="H1958" s="2" t="s">
        <v>46</v>
      </c>
      <c r="I1958" s="2">
        <v>0</v>
      </c>
      <c r="J1958" s="2" t="s">
        <v>51</v>
      </c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>
        <v>0</v>
      </c>
      <c r="X1958" s="2" t="s">
        <v>82</v>
      </c>
      <c r="Y1958" s="2">
        <v>0</v>
      </c>
      <c r="Z1958" s="2" t="s">
        <v>55</v>
      </c>
      <c r="AA1958" s="2"/>
      <c r="AB1958" s="2"/>
      <c r="AC1958" s="2"/>
      <c r="AD1958" s="2"/>
      <c r="AE1958" s="2">
        <v>0</v>
      </c>
      <c r="AF1958" s="2" t="s">
        <v>132</v>
      </c>
      <c r="AG1958" s="2">
        <v>5</v>
      </c>
      <c r="AH1958" s="2">
        <f>SUM(G1958,I1958,K1958)</f>
        <v>0</v>
      </c>
      <c r="AI1958" s="2">
        <f>SUM(AG1958,AE1958,AC1958,AA1958,Y1958,W1958,U1958,S1958,Q1958,O1958,M1958,K1958,I1958,G1958)</f>
        <v>5</v>
      </c>
      <c r="AJ1958" s="2" t="str">
        <f>IF(AH1958=0,"INDEFERIDO","DEFERIDO")</f>
        <v>INDEFERIDO</v>
      </c>
      <c r="AK1958" s="2"/>
    </row>
    <row r="1959" spans="1:37" ht="63.75" hidden="1" x14ac:dyDescent="0.25">
      <c r="A1959" s="2" t="s">
        <v>714</v>
      </c>
      <c r="B1959" s="2">
        <v>178715</v>
      </c>
      <c r="C1959" s="2" t="s">
        <v>70</v>
      </c>
      <c r="D1959" s="2" t="s">
        <v>77</v>
      </c>
      <c r="E1959" s="2">
        <v>751</v>
      </c>
      <c r="F1959" s="2" t="s">
        <v>250</v>
      </c>
      <c r="G1959" s="2"/>
      <c r="H1959" s="2"/>
      <c r="I1959" s="2"/>
      <c r="J1959" s="2"/>
      <c r="K1959" s="2">
        <v>0</v>
      </c>
      <c r="L1959" s="2" t="s">
        <v>715</v>
      </c>
      <c r="M1959" s="2"/>
      <c r="N1959" s="2"/>
      <c r="O1959" s="2"/>
      <c r="P1959" s="2"/>
      <c r="Q1959" s="2"/>
      <c r="R1959" s="2"/>
      <c r="S1959" s="2"/>
      <c r="T1959" s="2"/>
      <c r="U1959" s="2">
        <v>0</v>
      </c>
      <c r="V1959" s="2" t="s">
        <v>53</v>
      </c>
      <c r="W1959" s="2">
        <v>30</v>
      </c>
      <c r="X1959" s="2"/>
      <c r="Y1959" s="2"/>
      <c r="Z1959" s="2"/>
      <c r="AA1959" s="2"/>
      <c r="AB1959" s="2"/>
      <c r="AC1959" s="2"/>
      <c r="AD1959" s="2"/>
      <c r="AE1959" s="2">
        <v>0</v>
      </c>
      <c r="AF1959" s="2" t="s">
        <v>132</v>
      </c>
      <c r="AG1959" s="2">
        <v>11</v>
      </c>
      <c r="AH1959" s="2">
        <f>SUM(G1959,I1959,K1959)</f>
        <v>0</v>
      </c>
      <c r="AI1959" s="2">
        <f>SUM(AG1959, AE1959, AC1959, AA1959, Y1959,W1959,U1959,S1959,Q1959,O1959,M1959,K1959,I1959,G1959)</f>
        <v>41</v>
      </c>
      <c r="AJ1959" s="2" t="str">
        <f>IF(AH1959=0,"INDEFERIDO","DEFERIDO")</f>
        <v>INDEFERIDO</v>
      </c>
      <c r="AK1959" s="2"/>
    </row>
    <row r="1960" spans="1:37" ht="25.5" hidden="1" x14ac:dyDescent="0.25">
      <c r="A1960" s="5" t="s">
        <v>699</v>
      </c>
      <c r="B1960" s="2">
        <v>54831</v>
      </c>
      <c r="C1960" s="2" t="s">
        <v>70</v>
      </c>
      <c r="D1960" s="2" t="s">
        <v>34</v>
      </c>
      <c r="E1960" s="2">
        <v>243</v>
      </c>
      <c r="F1960" s="2" t="s">
        <v>71</v>
      </c>
      <c r="G1960" s="2">
        <v>0</v>
      </c>
      <c r="H1960" s="2" t="s">
        <v>54</v>
      </c>
      <c r="I1960" s="2">
        <v>0</v>
      </c>
      <c r="J1960" s="2" t="s">
        <v>54</v>
      </c>
      <c r="K1960" s="2">
        <v>0</v>
      </c>
      <c r="L1960" s="2" t="s">
        <v>54</v>
      </c>
      <c r="M1960" s="2">
        <v>0</v>
      </c>
      <c r="N1960" s="2" t="s">
        <v>54</v>
      </c>
      <c r="O1960" s="2">
        <v>0</v>
      </c>
      <c r="P1960" s="2" t="s">
        <v>54</v>
      </c>
      <c r="Q1960" s="2">
        <v>0</v>
      </c>
      <c r="R1960" s="2" t="s">
        <v>54</v>
      </c>
      <c r="S1960" s="2">
        <v>0</v>
      </c>
      <c r="T1960" s="2" t="s">
        <v>54</v>
      </c>
      <c r="U1960" s="2">
        <v>0</v>
      </c>
      <c r="V1960" s="2" t="s">
        <v>54</v>
      </c>
      <c r="W1960" s="2">
        <v>0</v>
      </c>
      <c r="X1960" s="2" t="s">
        <v>54</v>
      </c>
      <c r="Y1960" s="2">
        <v>0</v>
      </c>
      <c r="Z1960" s="2" t="s">
        <v>54</v>
      </c>
      <c r="AA1960" s="2">
        <v>0</v>
      </c>
      <c r="AB1960" s="2" t="s">
        <v>54</v>
      </c>
      <c r="AC1960" s="2">
        <v>0</v>
      </c>
      <c r="AD1960" s="2" t="s">
        <v>54</v>
      </c>
      <c r="AE1960" s="2">
        <v>0</v>
      </c>
      <c r="AF1960" s="2" t="s">
        <v>54</v>
      </c>
      <c r="AG1960" s="2">
        <v>21</v>
      </c>
      <c r="AH1960" s="2">
        <f>SUM(G1960,I1960,K1960)</f>
        <v>0</v>
      </c>
      <c r="AI1960" s="2">
        <f>SUM(AG1960, AE1960, AC1960, AA1960, Y1960,W1960,U1960,S1960,Q1960,O1960,M1960,K1960,I1960,G1960)</f>
        <v>21</v>
      </c>
      <c r="AJ1960" s="2" t="str">
        <f>IF(AH1960=0,"INDEFERIDO","DEFERIDO")</f>
        <v>INDEFERIDO</v>
      </c>
      <c r="AK1960" s="2"/>
    </row>
    <row r="1961" spans="1:37" ht="25.5" hidden="1" x14ac:dyDescent="0.25">
      <c r="A1961" s="2" t="s">
        <v>763</v>
      </c>
      <c r="B1961" s="2">
        <v>33284</v>
      </c>
      <c r="C1961" s="2" t="s">
        <v>70</v>
      </c>
      <c r="D1961" s="2" t="s">
        <v>77</v>
      </c>
      <c r="E1961" s="2">
        <v>1176</v>
      </c>
      <c r="F1961" s="2" t="s">
        <v>449</v>
      </c>
      <c r="G1961" s="2">
        <v>0</v>
      </c>
      <c r="H1961" s="2" t="s">
        <v>54</v>
      </c>
      <c r="I1961" s="2">
        <v>0</v>
      </c>
      <c r="J1961" s="2" t="s">
        <v>54</v>
      </c>
      <c r="K1961" s="2">
        <v>0</v>
      </c>
      <c r="L1961" s="2" t="s">
        <v>54</v>
      </c>
      <c r="M1961" s="2">
        <v>0</v>
      </c>
      <c r="N1961" s="2" t="s">
        <v>54</v>
      </c>
      <c r="O1961" s="2">
        <v>0</v>
      </c>
      <c r="P1961" s="2" t="s">
        <v>54</v>
      </c>
      <c r="Q1961" s="2">
        <v>0</v>
      </c>
      <c r="R1961" s="2" t="s">
        <v>54</v>
      </c>
      <c r="S1961" s="2">
        <v>0</v>
      </c>
      <c r="T1961" s="2" t="s">
        <v>54</v>
      </c>
      <c r="U1961" s="2">
        <v>0</v>
      </c>
      <c r="V1961" s="2" t="s">
        <v>54</v>
      </c>
      <c r="W1961" s="2">
        <v>0</v>
      </c>
      <c r="X1961" s="2" t="s">
        <v>54</v>
      </c>
      <c r="Y1961" s="2">
        <v>0</v>
      </c>
      <c r="Z1961" s="2" t="s">
        <v>54</v>
      </c>
      <c r="AA1961" s="2">
        <v>0</v>
      </c>
      <c r="AB1961" s="2" t="s">
        <v>54</v>
      </c>
      <c r="AC1961" s="2">
        <v>0</v>
      </c>
      <c r="AD1961" s="2" t="s">
        <v>54</v>
      </c>
      <c r="AE1961" s="2">
        <v>0</v>
      </c>
      <c r="AF1961" s="2" t="s">
        <v>54</v>
      </c>
      <c r="AG1961" s="2">
        <v>20</v>
      </c>
      <c r="AH1961" s="2">
        <f>SUM(G1961,I1961,K1961)</f>
        <v>0</v>
      </c>
      <c r="AI1961" s="2">
        <f>SUM(AG1961, AE1961, AC1961, AA1961, Y1961,W1961,U1961,S1961,Q1961,O1961,M1961,K1961,I1961,G1961)</f>
        <v>20</v>
      </c>
      <c r="AJ1961" s="2" t="str">
        <f>IF(AH1961=0,"INDEFERIDO","DEFERIDO")</f>
        <v>INDEFERIDO</v>
      </c>
      <c r="AK1961" s="2"/>
    </row>
    <row r="1962" spans="1:37" ht="63.75" x14ac:dyDescent="0.25">
      <c r="A1962" s="5" t="s">
        <v>808</v>
      </c>
      <c r="B1962" s="2">
        <v>135514</v>
      </c>
      <c r="C1962" s="2" t="s">
        <v>70</v>
      </c>
      <c r="D1962" s="2" t="s">
        <v>26</v>
      </c>
      <c r="E1962" s="2">
        <v>239</v>
      </c>
      <c r="F1962" s="2" t="s">
        <v>206</v>
      </c>
      <c r="G1962" s="2">
        <v>120</v>
      </c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>
        <v>0</v>
      </c>
      <c r="AD1962" s="2" t="s">
        <v>702</v>
      </c>
      <c r="AE1962" s="2"/>
      <c r="AF1962" s="2"/>
      <c r="AG1962" s="2">
        <v>17</v>
      </c>
      <c r="AH1962" s="2">
        <f>SUM(G1962,I1962,K1962)</f>
        <v>120</v>
      </c>
      <c r="AI1962" s="2">
        <f>SUM(AG1962, AE1962, AC1962, AA1962, Y1962,W1962,U1962,S1962,Q1962,O1962,M1962,K1962,I1962,G1962)</f>
        <v>137</v>
      </c>
      <c r="AJ1962" s="2" t="str">
        <f>IF(AH1962=0,"INDEFERIDO","DEFERIDO")</f>
        <v>DEFERIDO</v>
      </c>
      <c r="AK1962" s="2"/>
    </row>
    <row r="1963" spans="1:37" ht="51" hidden="1" x14ac:dyDescent="0.25">
      <c r="A1963" s="2" t="s">
        <v>418</v>
      </c>
      <c r="B1963" s="2">
        <v>52928</v>
      </c>
      <c r="C1963" s="2" t="s">
        <v>70</v>
      </c>
      <c r="D1963" s="2" t="s">
        <v>26</v>
      </c>
      <c r="E1963" s="2">
        <v>752</v>
      </c>
      <c r="F1963" s="2" t="s">
        <v>250</v>
      </c>
      <c r="G1963" s="2">
        <v>120</v>
      </c>
      <c r="H1963" s="2"/>
      <c r="I1963" s="2"/>
      <c r="J1963" s="2"/>
      <c r="K1963" s="2">
        <v>0</v>
      </c>
      <c r="L1963" s="2" t="s">
        <v>72</v>
      </c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>
        <v>22</v>
      </c>
      <c r="AH1963" s="2">
        <f>SUM(G1963,I1963,K1963)</f>
        <v>120</v>
      </c>
      <c r="AI1963" s="2">
        <f>SUM(AG1963,AE1963,AC1963,AA1963,Y1963,W1963,U1963,S1963,Q1963,O1963,M1963,K1963,I1963,G1963)</f>
        <v>142</v>
      </c>
      <c r="AJ1963" s="2" t="str">
        <f>IF(AH1963=0,"INDEFERIDO","DEFERIDO")</f>
        <v>DEFERIDO</v>
      </c>
      <c r="AK1963" s="2"/>
    </row>
    <row r="1964" spans="1:37" hidden="1" x14ac:dyDescent="0.25">
      <c r="A1964" s="5" t="s">
        <v>797</v>
      </c>
      <c r="B1964" s="2">
        <v>178614</v>
      </c>
      <c r="C1964" s="2" t="s">
        <v>70</v>
      </c>
      <c r="D1964" s="2" t="s">
        <v>26</v>
      </c>
      <c r="E1964" s="2">
        <v>244</v>
      </c>
      <c r="F1964" s="2" t="s">
        <v>71</v>
      </c>
      <c r="G1964" s="2">
        <v>120</v>
      </c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>
        <v>11</v>
      </c>
      <c r="AH1964" s="2">
        <f>SUM(G1964,I1964,K1964)</f>
        <v>120</v>
      </c>
      <c r="AI1964" s="2">
        <f>SUM(AG1964, AE1964, AC1964, AA1964, Y1964,W1964,U1964,S1964,Q1964,O1964,M1964,K1964,I1964,G1964)</f>
        <v>131</v>
      </c>
      <c r="AJ1964" s="2" t="str">
        <f>IF(AH1964=0,"INDEFERIDO","DEFERIDO")</f>
        <v>DEFERIDO</v>
      </c>
      <c r="AK1964" s="2"/>
    </row>
    <row r="1965" spans="1:37" hidden="1" x14ac:dyDescent="0.25">
      <c r="A1965" s="2" t="s">
        <v>236</v>
      </c>
      <c r="B1965" s="2">
        <v>132681</v>
      </c>
      <c r="C1965" s="2" t="s">
        <v>70</v>
      </c>
      <c r="D1965" s="2" t="s">
        <v>77</v>
      </c>
      <c r="E1965" s="2">
        <v>1177</v>
      </c>
      <c r="F1965" s="2" t="s">
        <v>449</v>
      </c>
      <c r="G1965" s="2">
        <v>120</v>
      </c>
      <c r="H1965" s="2"/>
      <c r="I1965" s="2"/>
      <c r="J1965" s="2"/>
      <c r="K1965" s="2"/>
      <c r="L1965" s="2"/>
      <c r="M1965" s="2"/>
      <c r="N1965" s="2"/>
      <c r="O1965" s="2"/>
      <c r="P1965" s="2"/>
      <c r="Q1965" s="2">
        <v>40</v>
      </c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>
        <v>18</v>
      </c>
      <c r="AH1965" s="2">
        <f>SUM(G1965,I1965,K1965)</f>
        <v>120</v>
      </c>
      <c r="AI1965" s="2">
        <f>SUM(AG1965,AE1965,AC1965,AA1965,Y1965,W1965,U1965,S1965,Q1965,O1965,M1965,K1965,I1965,G1965)</f>
        <v>178</v>
      </c>
      <c r="AJ1965" s="2" t="str">
        <f>IF(AH1965=0,"INDEFERIDO","DEFERIDO")</f>
        <v>DEFERIDO</v>
      </c>
      <c r="AK1965" s="2"/>
    </row>
    <row r="1966" spans="1:37" ht="51" x14ac:dyDescent="0.25">
      <c r="A1966" s="5" t="s">
        <v>237</v>
      </c>
      <c r="B1966" s="2">
        <v>179586</v>
      </c>
      <c r="C1966" s="2" t="s">
        <v>70</v>
      </c>
      <c r="D1966" s="2" t="s">
        <v>77</v>
      </c>
      <c r="E1966" s="2">
        <v>240</v>
      </c>
      <c r="F1966" s="2" t="s">
        <v>206</v>
      </c>
      <c r="G1966" s="2">
        <v>120</v>
      </c>
      <c r="H1966" s="2"/>
      <c r="I1966" s="2"/>
      <c r="J1966" s="2"/>
      <c r="K1966" s="2">
        <v>0</v>
      </c>
      <c r="L1966" s="2" t="s">
        <v>72</v>
      </c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>
        <v>10</v>
      </c>
      <c r="AH1966" s="2">
        <f>SUM(G1966,I1966,K1966)</f>
        <v>120</v>
      </c>
      <c r="AI1966" s="2">
        <f>SUM(AG1966,AE1966,AC1966,AA1966,Y1966,W1966,U1966,S1966,Q1966,O1966,M1966,K1966,I1966,G1966)</f>
        <v>130</v>
      </c>
      <c r="AJ1966" s="2" t="str">
        <f>IF(AH1966=0,"INDEFERIDO","DEFERIDO")</f>
        <v>DEFERIDO</v>
      </c>
      <c r="AK1966" s="2"/>
    </row>
    <row r="1967" spans="1:37" ht="25.5" hidden="1" x14ac:dyDescent="0.25">
      <c r="A1967" s="2" t="s">
        <v>617</v>
      </c>
      <c r="B1967" s="2">
        <v>50524</v>
      </c>
      <c r="C1967" s="2" t="s">
        <v>70</v>
      </c>
      <c r="D1967" s="2" t="s">
        <v>34</v>
      </c>
      <c r="E1967" s="2">
        <v>1178</v>
      </c>
      <c r="F1967" s="2" t="s">
        <v>449</v>
      </c>
      <c r="G1967" s="2">
        <v>120</v>
      </c>
      <c r="H1967" s="2"/>
      <c r="I1967" s="2"/>
      <c r="J1967" s="2"/>
      <c r="K1967" s="2"/>
      <c r="L1967" s="2"/>
      <c r="M1967" s="2"/>
      <c r="N1967" s="2"/>
      <c r="O1967" s="2"/>
      <c r="P1967" s="2"/>
      <c r="Q1967" s="2">
        <v>0</v>
      </c>
      <c r="R1967" s="2" t="s">
        <v>75</v>
      </c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>
        <v>24</v>
      </c>
      <c r="AH1967" s="2">
        <f>SUM(G1967,I1967,K1967)</f>
        <v>120</v>
      </c>
      <c r="AI1967" s="2">
        <f>SUM(AG1967,AE1967,AC1967,AA1967,Y1967,W1967,U1967,S1967,Q1967,O1967,M1967,K1967,I1967,G1967)</f>
        <v>144</v>
      </c>
      <c r="AJ1967" s="2" t="str">
        <f>IF(AH1967=0,"INDEFERIDO","DEFERIDO")</f>
        <v>DEFERIDO</v>
      </c>
      <c r="AK1967" s="2"/>
    </row>
    <row r="1968" spans="1:37" ht="51" hidden="1" x14ac:dyDescent="0.25">
      <c r="A1968" s="2" t="s">
        <v>419</v>
      </c>
      <c r="B1968" s="2">
        <v>114117</v>
      </c>
      <c r="C1968" s="2" t="s">
        <v>70</v>
      </c>
      <c r="D1968" s="2" t="s">
        <v>77</v>
      </c>
      <c r="E1968" s="2">
        <v>753</v>
      </c>
      <c r="F1968" s="2" t="s">
        <v>250</v>
      </c>
      <c r="G1968" s="2">
        <v>120</v>
      </c>
      <c r="H1968" s="2"/>
      <c r="I1968" s="2"/>
      <c r="J1968" s="2"/>
      <c r="K1968" s="2"/>
      <c r="L1968" s="2"/>
      <c r="M1968" s="2"/>
      <c r="N1968" s="2"/>
      <c r="O1968" s="2"/>
      <c r="P1968" s="2"/>
      <c r="Q1968" s="2">
        <v>40</v>
      </c>
      <c r="R1968" s="2"/>
      <c r="S1968" s="2">
        <v>0</v>
      </c>
      <c r="T1968" s="2" t="s">
        <v>69</v>
      </c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>
        <v>18</v>
      </c>
      <c r="AH1968" s="2">
        <f>SUM(G1968,I1968,K1968)</f>
        <v>120</v>
      </c>
      <c r="AI1968" s="2">
        <f>SUM(AG1968,AE1968,AC1968,AA1968,Y1968,W1968,U1968,S1968,Q1968,O1968,M1968,K1968,I1968,G1968)</f>
        <v>178</v>
      </c>
      <c r="AJ1968" s="2" t="str">
        <f>IF(AH1968=0,"INDEFERIDO","DEFERIDO")</f>
        <v>DEFERIDO</v>
      </c>
      <c r="AK1968" s="2"/>
    </row>
    <row r="1969" spans="1:37" ht="25.5" hidden="1" x14ac:dyDescent="0.25">
      <c r="A1969" s="2" t="s">
        <v>617</v>
      </c>
      <c r="B1969" s="2">
        <v>178632</v>
      </c>
      <c r="C1969" s="2" t="s">
        <v>70</v>
      </c>
      <c r="D1969" s="2" t="s">
        <v>34</v>
      </c>
      <c r="E1969" s="2">
        <v>1180</v>
      </c>
      <c r="F1969" s="2" t="s">
        <v>449</v>
      </c>
      <c r="G1969" s="2">
        <v>120</v>
      </c>
      <c r="H1969" s="2"/>
      <c r="I1969" s="2"/>
      <c r="J1969" s="2"/>
      <c r="K1969" s="2"/>
      <c r="L1969" s="2"/>
      <c r="M1969" s="2"/>
      <c r="N1969" s="2"/>
      <c r="O1969" s="2"/>
      <c r="P1969" s="2"/>
      <c r="Q1969" s="2">
        <v>0</v>
      </c>
      <c r="R1969" s="2" t="s">
        <v>75</v>
      </c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>
        <v>11</v>
      </c>
      <c r="AH1969" s="2">
        <f>SUM(G1969,I1969,K1969)</f>
        <v>120</v>
      </c>
      <c r="AI1969" s="2">
        <f>SUM(AG1969,AE1969,AC1969,AA1969,Y1969,W1969,U1969,S1969,Q1969,O1969,M1969,K1969,I1969,G1969)</f>
        <v>131</v>
      </c>
      <c r="AJ1969" s="2" t="str">
        <f>IF(AH1969=0,"INDEFERIDO","DEFERIDO")</f>
        <v>DEFERIDO</v>
      </c>
      <c r="AK1969" s="2"/>
    </row>
    <row r="1970" spans="1:37" hidden="1" x14ac:dyDescent="0.25">
      <c r="A1970" s="2" t="s">
        <v>1089</v>
      </c>
      <c r="B1970" s="2">
        <v>139945</v>
      </c>
      <c r="C1970" s="2" t="s">
        <v>70</v>
      </c>
      <c r="D1970" s="2" t="s">
        <v>77</v>
      </c>
      <c r="E1970" s="2">
        <v>1183</v>
      </c>
      <c r="F1970" s="2" t="s">
        <v>449</v>
      </c>
      <c r="G1970" s="2">
        <v>120</v>
      </c>
      <c r="H1970" s="2"/>
      <c r="I1970" s="2"/>
      <c r="J1970" s="2"/>
      <c r="K1970" s="2"/>
      <c r="L1970" s="2"/>
      <c r="M1970" s="2"/>
      <c r="N1970" s="2"/>
      <c r="O1970" s="2"/>
      <c r="P1970" s="2"/>
      <c r="Q1970" s="2">
        <v>40</v>
      </c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>
        <v>14</v>
      </c>
      <c r="AH1970" s="2">
        <f>SUM(G1970,I1970,K1970)</f>
        <v>120</v>
      </c>
      <c r="AI1970" s="2">
        <f>SUM(AG1970, AE1970, AC1970, AA1970, Y1970,W1970,U1970,S1970,Q1970,O1970,M1970,K1970,I1970,G1970)</f>
        <v>174</v>
      </c>
      <c r="AJ1970" s="2" t="str">
        <f>IF(AH1970=0,"INDEFERIDO","DEFERIDO")</f>
        <v>DEFERIDO</v>
      </c>
      <c r="AK1970" s="2"/>
    </row>
    <row r="1971" spans="1:37" ht="25.5" hidden="1" x14ac:dyDescent="0.25">
      <c r="A1971" s="2" t="s">
        <v>1175</v>
      </c>
      <c r="B1971" s="2">
        <v>146119</v>
      </c>
      <c r="C1971" s="2" t="s">
        <v>70</v>
      </c>
      <c r="D1971" s="2" t="s">
        <v>27</v>
      </c>
      <c r="E1971" s="2">
        <v>1185</v>
      </c>
      <c r="F1971" s="2" t="s">
        <v>449</v>
      </c>
      <c r="G1971" s="2">
        <v>0</v>
      </c>
      <c r="H1971" s="2" t="s">
        <v>54</v>
      </c>
      <c r="I1971" s="2">
        <v>0</v>
      </c>
      <c r="J1971" s="2" t="s">
        <v>54</v>
      </c>
      <c r="K1971" s="2">
        <v>0</v>
      </c>
      <c r="L1971" s="2" t="s">
        <v>54</v>
      </c>
      <c r="M1971" s="2">
        <v>0</v>
      </c>
      <c r="N1971" s="2" t="s">
        <v>54</v>
      </c>
      <c r="O1971" s="2">
        <v>0</v>
      </c>
      <c r="P1971" s="2" t="s">
        <v>54</v>
      </c>
      <c r="Q1971" s="2">
        <v>0</v>
      </c>
      <c r="R1971" s="2" t="s">
        <v>54</v>
      </c>
      <c r="S1971" s="2">
        <v>0</v>
      </c>
      <c r="T1971" s="2" t="s">
        <v>54</v>
      </c>
      <c r="U1971" s="2">
        <v>0</v>
      </c>
      <c r="V1971" s="2" t="s">
        <v>54</v>
      </c>
      <c r="W1971" s="2">
        <v>0</v>
      </c>
      <c r="X1971" s="2" t="s">
        <v>54</v>
      </c>
      <c r="Y1971" s="2">
        <v>0</v>
      </c>
      <c r="Z1971" s="2" t="s">
        <v>54</v>
      </c>
      <c r="AA1971" s="2">
        <v>0</v>
      </c>
      <c r="AB1971" s="2" t="s">
        <v>54</v>
      </c>
      <c r="AC1971" s="2">
        <v>0</v>
      </c>
      <c r="AD1971" s="2" t="s">
        <v>54</v>
      </c>
      <c r="AE1971" s="2">
        <v>0</v>
      </c>
      <c r="AF1971" s="2" t="s">
        <v>54</v>
      </c>
      <c r="AG1971" s="2">
        <v>16</v>
      </c>
      <c r="AH1971" s="2">
        <f>SUM(G1971,I1971,K1971)</f>
        <v>0</v>
      </c>
      <c r="AI1971" s="2">
        <f>SUM(AG1971, AE1971, AC1971, AA1971, Y1971,W1971,U1971,S1971,Q1971,O1971,M1971,K1971,I1971,G1971)</f>
        <v>16</v>
      </c>
      <c r="AJ1971" s="2" t="str">
        <f>IF(AH1971=0,"INDEFERIDO","DEFERIDO")</f>
        <v>INDEFERIDO</v>
      </c>
      <c r="AK1971" s="2"/>
    </row>
    <row r="1972" spans="1:37" ht="25.5" hidden="1" x14ac:dyDescent="0.25">
      <c r="A1972" s="2" t="s">
        <v>809</v>
      </c>
      <c r="B1972" s="2">
        <v>154789</v>
      </c>
      <c r="C1972" s="2" t="s">
        <v>70</v>
      </c>
      <c r="D1972" s="2" t="s">
        <v>28</v>
      </c>
      <c r="E1972" s="2">
        <v>1186</v>
      </c>
      <c r="F1972" s="2" t="s">
        <v>449</v>
      </c>
      <c r="G1972" s="2">
        <v>120</v>
      </c>
      <c r="H1972" s="2"/>
      <c r="I1972" s="2"/>
      <c r="J1972" s="2"/>
      <c r="K1972" s="2"/>
      <c r="L1972" s="2"/>
      <c r="M1972" s="2"/>
      <c r="N1972" s="2"/>
      <c r="O1972" s="2"/>
      <c r="P1972" s="2"/>
      <c r="Q1972" s="2">
        <v>0</v>
      </c>
      <c r="R1972" s="2" t="s">
        <v>75</v>
      </c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>
        <v>15</v>
      </c>
      <c r="AH1972" s="2">
        <f>SUM(G1972,I1972,K1972)</f>
        <v>120</v>
      </c>
      <c r="AI1972" s="2">
        <f>SUM(AG1972, AE1972, AC1972, AA1972, Y1972,W1972,U1972,S1972,Q1972,O1972,M1972,K1972,I1972,G1972)</f>
        <v>135</v>
      </c>
      <c r="AJ1972" s="2" t="str">
        <f>IF(AH1972=0,"INDEFERIDO","DEFERIDO")</f>
        <v>DEFERIDO</v>
      </c>
      <c r="AK1972" s="2"/>
    </row>
    <row r="1973" spans="1:37" ht="51" hidden="1" x14ac:dyDescent="0.25">
      <c r="A1973" s="2" t="s">
        <v>1013</v>
      </c>
      <c r="B1973" s="2">
        <v>65794</v>
      </c>
      <c r="C1973" s="2" t="s">
        <v>70</v>
      </c>
      <c r="D1973" s="2" t="s">
        <v>898</v>
      </c>
      <c r="E1973" s="2">
        <v>1187</v>
      </c>
      <c r="F1973" s="2" t="s">
        <v>449</v>
      </c>
      <c r="G1973" s="2">
        <v>0</v>
      </c>
      <c r="H1973" s="2" t="s">
        <v>46</v>
      </c>
      <c r="I1973" s="2"/>
      <c r="J1973" s="2"/>
      <c r="K1973" s="2">
        <v>0</v>
      </c>
      <c r="L1973" s="2" t="s">
        <v>72</v>
      </c>
      <c r="M1973" s="2"/>
      <c r="N1973" s="2"/>
      <c r="O1973" s="2">
        <v>0</v>
      </c>
      <c r="P1973" s="2" t="s">
        <v>265</v>
      </c>
      <c r="Q1973" s="2"/>
      <c r="R1973" s="2"/>
      <c r="S1973" s="2">
        <v>0</v>
      </c>
      <c r="T1973" s="2" t="s">
        <v>292</v>
      </c>
      <c r="U1973" s="2"/>
      <c r="V1973" s="2"/>
      <c r="W1973" s="2"/>
      <c r="X1973" s="2"/>
      <c r="Y1973" s="2">
        <v>0</v>
      </c>
      <c r="Z1973" s="2" t="s">
        <v>220</v>
      </c>
      <c r="AA1973" s="2">
        <v>0</v>
      </c>
      <c r="AB1973" s="2" t="s">
        <v>138</v>
      </c>
      <c r="AC1973" s="2"/>
      <c r="AD1973" s="2"/>
      <c r="AE1973" s="2"/>
      <c r="AF1973" s="2"/>
      <c r="AG1973" s="2">
        <v>24</v>
      </c>
      <c r="AH1973" s="2">
        <f>SUM(G1973,I1973,K1973)</f>
        <v>0</v>
      </c>
      <c r="AI1973" s="2">
        <f>SUM(AG1973, AE1973, AC1973, AA1973, Y1973,W1973,U1973,S1973,Q1973,O1973,M1973,K1973,I1973,G1973)</f>
        <v>24</v>
      </c>
      <c r="AJ1973" s="2" t="str">
        <f>IF(AH1973=0,"INDEFERIDO","DEFERIDO")</f>
        <v>INDEFERIDO</v>
      </c>
      <c r="AK1973" s="2"/>
    </row>
    <row r="1974" spans="1:37" ht="63.75" hidden="1" x14ac:dyDescent="0.25">
      <c r="A1974" s="2" t="s">
        <v>1084</v>
      </c>
      <c r="B1974" s="2">
        <v>33267</v>
      </c>
      <c r="C1974" s="2" t="s">
        <v>70</v>
      </c>
      <c r="D1974" s="2" t="s">
        <v>77</v>
      </c>
      <c r="E1974" s="2">
        <v>754</v>
      </c>
      <c r="F1974" s="2" t="s">
        <v>250</v>
      </c>
      <c r="G1974" s="2">
        <v>120</v>
      </c>
      <c r="H1974" s="2"/>
      <c r="I1974" s="2"/>
      <c r="J1974" s="2"/>
      <c r="K1974" s="2">
        <v>0</v>
      </c>
      <c r="L1974" s="2" t="s">
        <v>72</v>
      </c>
      <c r="M1974" s="2">
        <v>0</v>
      </c>
      <c r="N1974" s="2" t="s">
        <v>1085</v>
      </c>
      <c r="O1974" s="2"/>
      <c r="P1974" s="2"/>
      <c r="Q1974" s="2">
        <v>40</v>
      </c>
      <c r="R1974" s="2"/>
      <c r="S1974" s="2"/>
      <c r="T1974" s="2"/>
      <c r="U1974" s="2">
        <v>0</v>
      </c>
      <c r="V1974" s="2" t="s">
        <v>47</v>
      </c>
      <c r="W1974" s="2">
        <v>0</v>
      </c>
      <c r="X1974" s="2" t="s">
        <v>75</v>
      </c>
      <c r="Y1974" s="2">
        <v>0</v>
      </c>
      <c r="Z1974" s="2" t="s">
        <v>220</v>
      </c>
      <c r="AA1974" s="2">
        <v>0</v>
      </c>
      <c r="AB1974" s="2" t="s">
        <v>48</v>
      </c>
      <c r="AC1974" s="2"/>
      <c r="AD1974" s="2"/>
      <c r="AE1974" s="2"/>
      <c r="AF1974" s="2"/>
      <c r="AG1974" s="2">
        <v>20</v>
      </c>
      <c r="AH1974" s="2">
        <f>SUM(G1974,I1974,K1974)</f>
        <v>120</v>
      </c>
      <c r="AI1974" s="2">
        <f>SUM(AG1974, AE1974, AC1974, AA1974, Y1974,W1974,U1974,S1974,Q1974,O1974,M1974,K1974,I1974,G1974)</f>
        <v>180</v>
      </c>
      <c r="AJ1974" s="2" t="str">
        <f>IF(AH1974=0,"INDEFERIDO","DEFERIDO")</f>
        <v>DEFERIDO</v>
      </c>
      <c r="AK1974" s="2"/>
    </row>
    <row r="1975" spans="1:37" ht="25.5" hidden="1" x14ac:dyDescent="0.25">
      <c r="A1975" s="2" t="s">
        <v>809</v>
      </c>
      <c r="B1975" s="2">
        <v>177191</v>
      </c>
      <c r="C1975" s="2" t="s">
        <v>70</v>
      </c>
      <c r="D1975" s="2" t="s">
        <v>28</v>
      </c>
      <c r="E1975" s="2">
        <v>1188</v>
      </c>
      <c r="F1975" s="2" t="s">
        <v>449</v>
      </c>
      <c r="G1975" s="2">
        <v>120</v>
      </c>
      <c r="H1975" s="2"/>
      <c r="I1975" s="2"/>
      <c r="J1975" s="2"/>
      <c r="K1975" s="2"/>
      <c r="L1975" s="2"/>
      <c r="M1975" s="2"/>
      <c r="N1975" s="2"/>
      <c r="O1975" s="2"/>
      <c r="P1975" s="2"/>
      <c r="Q1975" s="2">
        <v>0</v>
      </c>
      <c r="R1975" s="2" t="s">
        <v>75</v>
      </c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>
        <v>12</v>
      </c>
      <c r="AH1975" s="2">
        <f>SUM(G1975,I1975,K1975)</f>
        <v>120</v>
      </c>
      <c r="AI1975" s="2">
        <f>SUM(AG1975, AE1975, AC1975, AA1975, Y1975,W1975,U1975,S1975,Q1975,O1975,M1975,K1975,I1975,G1975)</f>
        <v>132</v>
      </c>
      <c r="AJ1975" s="2" t="str">
        <f>IF(AH1975=0,"INDEFERIDO","DEFERIDO")</f>
        <v>DEFERIDO</v>
      </c>
      <c r="AK1975" s="2"/>
    </row>
    <row r="1976" spans="1:37" hidden="1" x14ac:dyDescent="0.25">
      <c r="A1976" s="2" t="s">
        <v>712</v>
      </c>
      <c r="B1976" s="2">
        <v>163999</v>
      </c>
      <c r="C1976" s="2" t="s">
        <v>70</v>
      </c>
      <c r="D1976" s="2" t="s">
        <v>28</v>
      </c>
      <c r="E1976" s="2">
        <v>755</v>
      </c>
      <c r="F1976" s="2" t="s">
        <v>250</v>
      </c>
      <c r="G1976" s="2">
        <v>120</v>
      </c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>
        <v>13</v>
      </c>
      <c r="AH1976" s="2">
        <f>SUM(G1976,I1976,K1976)</f>
        <v>120</v>
      </c>
      <c r="AI1976" s="2">
        <f>SUM(AG1976, AE1976, AC1976, AA1976, Y1976,W1976,U1976,S1976,Q1976,O1976,M1976,K1976,I1976,G1976)</f>
        <v>133</v>
      </c>
      <c r="AJ1976" s="2" t="str">
        <f>IF(AH1976=0,"INDEFERIDO","DEFERIDO")</f>
        <v>DEFERIDO</v>
      </c>
      <c r="AK1976" s="2"/>
    </row>
    <row r="1977" spans="1:37" ht="51" hidden="1" x14ac:dyDescent="0.25">
      <c r="A1977" s="2" t="s">
        <v>733</v>
      </c>
      <c r="B1977" s="2">
        <v>184565</v>
      </c>
      <c r="C1977" s="2" t="s">
        <v>70</v>
      </c>
      <c r="D1977" s="2" t="s">
        <v>77</v>
      </c>
      <c r="E1977" s="2">
        <v>1189</v>
      </c>
      <c r="F1977" s="2" t="s">
        <v>449</v>
      </c>
      <c r="G1977" s="2">
        <v>0</v>
      </c>
      <c r="H1977" s="2" t="s">
        <v>46</v>
      </c>
      <c r="I1977" s="2">
        <v>0</v>
      </c>
      <c r="J1977" s="2" t="s">
        <v>51</v>
      </c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>
        <v>4</v>
      </c>
      <c r="AH1977" s="2">
        <f>SUM(G1977,I1977,K1977)</f>
        <v>0</v>
      </c>
      <c r="AI1977" s="2">
        <f>SUM(AG1977, AE1977, AC1977, AA1977, Y1977,W1977,U1977,S1977,Q1977,O1977,M1977,K1977,I1977,G1977)</f>
        <v>4</v>
      </c>
      <c r="AJ1977" s="2" t="str">
        <f>IF(AH1977=0,"INDEFERIDO","DEFERIDO")</f>
        <v>INDEFERIDO</v>
      </c>
      <c r="AK1977" s="2"/>
    </row>
    <row r="1978" spans="1:37" ht="25.5" hidden="1" x14ac:dyDescent="0.25">
      <c r="A1978" s="2" t="s">
        <v>712</v>
      </c>
      <c r="B1978" s="2">
        <v>179701</v>
      </c>
      <c r="C1978" s="2" t="s">
        <v>70</v>
      </c>
      <c r="D1978" s="2" t="s">
        <v>28</v>
      </c>
      <c r="E1978" s="2">
        <v>756</v>
      </c>
      <c r="F1978" s="2" t="s">
        <v>250</v>
      </c>
      <c r="G1978" s="2">
        <v>0</v>
      </c>
      <c r="H1978" s="2" t="s">
        <v>54</v>
      </c>
      <c r="I1978" s="2">
        <v>0</v>
      </c>
      <c r="J1978" s="2" t="s">
        <v>54</v>
      </c>
      <c r="K1978" s="2">
        <v>0</v>
      </c>
      <c r="L1978" s="2" t="s">
        <v>54</v>
      </c>
      <c r="M1978" s="2">
        <v>0</v>
      </c>
      <c r="N1978" s="2" t="s">
        <v>54</v>
      </c>
      <c r="O1978" s="2">
        <v>0</v>
      </c>
      <c r="P1978" s="2" t="s">
        <v>54</v>
      </c>
      <c r="Q1978" s="2">
        <v>0</v>
      </c>
      <c r="R1978" s="2" t="s">
        <v>54</v>
      </c>
      <c r="S1978" s="2">
        <v>0</v>
      </c>
      <c r="T1978" s="2" t="s">
        <v>54</v>
      </c>
      <c r="U1978" s="2">
        <v>0</v>
      </c>
      <c r="V1978" s="2" t="s">
        <v>54</v>
      </c>
      <c r="W1978" s="2">
        <v>0</v>
      </c>
      <c r="X1978" s="2" t="s">
        <v>54</v>
      </c>
      <c r="Y1978" s="2">
        <v>0</v>
      </c>
      <c r="Z1978" s="2" t="s">
        <v>54</v>
      </c>
      <c r="AA1978" s="2">
        <v>0</v>
      </c>
      <c r="AB1978" s="2" t="s">
        <v>54</v>
      </c>
      <c r="AC1978" s="2">
        <v>0</v>
      </c>
      <c r="AD1978" s="2" t="s">
        <v>54</v>
      </c>
      <c r="AE1978" s="2">
        <v>0</v>
      </c>
      <c r="AF1978" s="2" t="s">
        <v>54</v>
      </c>
      <c r="AG1978" s="2">
        <v>10</v>
      </c>
      <c r="AH1978" s="2">
        <f>SUM(G1978,I1978,K1978)</f>
        <v>0</v>
      </c>
      <c r="AI1978" s="2">
        <f>SUM(AG1978, AE1978, AC1978, AA1978, Y1978,W1978,U1978,S1978,Q1978,O1978,M1978,K1978,I1978,G1978)</f>
        <v>10</v>
      </c>
      <c r="AJ1978" s="2" t="str">
        <f>IF(AH1978=0,"INDEFERIDO","DEFERIDO")</f>
        <v>INDEFERIDO</v>
      </c>
      <c r="AK1978" s="2"/>
    </row>
    <row r="1979" spans="1:37" ht="63.75" hidden="1" x14ac:dyDescent="0.25">
      <c r="A1979" s="2" t="s">
        <v>1084</v>
      </c>
      <c r="B1979" s="2">
        <v>33267</v>
      </c>
      <c r="C1979" s="2" t="s">
        <v>70</v>
      </c>
      <c r="D1979" s="2" t="s">
        <v>77</v>
      </c>
      <c r="E1979" s="2">
        <v>1190</v>
      </c>
      <c r="F1979" s="2" t="s">
        <v>449</v>
      </c>
      <c r="G1979" s="2">
        <v>120</v>
      </c>
      <c r="H1979" s="2"/>
      <c r="I1979" s="2"/>
      <c r="J1979" s="2"/>
      <c r="K1979" s="2">
        <v>0</v>
      </c>
      <c r="L1979" s="2" t="s">
        <v>72</v>
      </c>
      <c r="M1979" s="2">
        <v>0</v>
      </c>
      <c r="N1979" s="2" t="s">
        <v>1085</v>
      </c>
      <c r="O1979" s="2"/>
      <c r="P1979" s="2"/>
      <c r="Q1979" s="2">
        <v>0</v>
      </c>
      <c r="R1979" s="2" t="s">
        <v>49</v>
      </c>
      <c r="S1979" s="2"/>
      <c r="T1979" s="2"/>
      <c r="U1979" s="2">
        <v>0</v>
      </c>
      <c r="V1979" s="2" t="s">
        <v>47</v>
      </c>
      <c r="W1979" s="2">
        <v>30</v>
      </c>
      <c r="X1979" s="2"/>
      <c r="Y1979" s="2">
        <v>0</v>
      </c>
      <c r="Z1979" s="2" t="s">
        <v>73</v>
      </c>
      <c r="AA1979" s="2"/>
      <c r="AB1979" s="2"/>
      <c r="AC1979" s="2">
        <v>0</v>
      </c>
      <c r="AD1979" s="2" t="s">
        <v>56</v>
      </c>
      <c r="AE1979" s="2"/>
      <c r="AF1979" s="2"/>
      <c r="AG1979" s="2">
        <v>20</v>
      </c>
      <c r="AH1979" s="2">
        <f>SUM(G1979,I1979,K1979)</f>
        <v>120</v>
      </c>
      <c r="AI1979" s="2">
        <f>SUM(AG1979, AE1979, AC1979, AA1979, Y1979,W1979,U1979,S1979,Q1979,O1979,M1979,K1979,I1979,G1979)</f>
        <v>170</v>
      </c>
      <c r="AJ1979" s="2" t="str">
        <f>IF(AH1979=0,"INDEFERIDO","DEFERIDO")</f>
        <v>DEFERIDO</v>
      </c>
      <c r="AK1979" s="2"/>
    </row>
    <row r="1980" spans="1:37" hidden="1" x14ac:dyDescent="0.25">
      <c r="A1980" s="2" t="s">
        <v>806</v>
      </c>
      <c r="B1980" s="2">
        <v>180645</v>
      </c>
      <c r="C1980" s="2" t="s">
        <v>70</v>
      </c>
      <c r="D1980" s="2" t="s">
        <v>77</v>
      </c>
      <c r="E1980" s="2">
        <v>757</v>
      </c>
      <c r="F1980" s="2" t="s">
        <v>250</v>
      </c>
      <c r="G1980" s="2">
        <v>120</v>
      </c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>
        <v>9</v>
      </c>
      <c r="AH1980" s="2">
        <f>SUM(G1980,I1980,K1980)</f>
        <v>120</v>
      </c>
      <c r="AI1980" s="2">
        <f>SUM(AG1980, AE1980, AC1980, AA1980, Y1980,W1980,U1980,S1980,Q1980,O1980,M1980,K1980,I1980,G1980)</f>
        <v>129</v>
      </c>
      <c r="AJ1980" s="2" t="str">
        <f>IF(AH1980=0,"INDEFERIDO","DEFERIDO")</f>
        <v>DEFERIDO</v>
      </c>
      <c r="AK1980" s="2"/>
    </row>
    <row r="1981" spans="1:37" ht="25.5" hidden="1" x14ac:dyDescent="0.25">
      <c r="A1981" s="5" t="s">
        <v>189</v>
      </c>
      <c r="B1981" s="2">
        <v>54439</v>
      </c>
      <c r="C1981" s="2" t="s">
        <v>70</v>
      </c>
      <c r="D1981" s="2" t="s">
        <v>31</v>
      </c>
      <c r="E1981" s="2">
        <v>245</v>
      </c>
      <c r="F1981" s="2" t="s">
        <v>71</v>
      </c>
      <c r="G1981" s="2">
        <v>0</v>
      </c>
      <c r="H1981" s="2" t="s">
        <v>54</v>
      </c>
      <c r="I1981" s="2">
        <v>0</v>
      </c>
      <c r="J1981" s="2" t="s">
        <v>54</v>
      </c>
      <c r="K1981" s="2">
        <v>0</v>
      </c>
      <c r="L1981" s="2" t="s">
        <v>54</v>
      </c>
      <c r="M1981" s="2">
        <v>0</v>
      </c>
      <c r="N1981" s="2" t="s">
        <v>54</v>
      </c>
      <c r="O1981" s="2">
        <v>0</v>
      </c>
      <c r="P1981" s="2" t="s">
        <v>54</v>
      </c>
      <c r="Q1981" s="2">
        <v>0</v>
      </c>
      <c r="R1981" s="2" t="s">
        <v>54</v>
      </c>
      <c r="S1981" s="2">
        <v>0</v>
      </c>
      <c r="T1981" s="2" t="s">
        <v>54</v>
      </c>
      <c r="U1981" s="2">
        <v>0</v>
      </c>
      <c r="V1981" s="2" t="s">
        <v>54</v>
      </c>
      <c r="W1981" s="2">
        <v>0</v>
      </c>
      <c r="X1981" s="2" t="s">
        <v>54</v>
      </c>
      <c r="Y1981" s="2">
        <v>0</v>
      </c>
      <c r="Z1981" s="2" t="s">
        <v>54</v>
      </c>
      <c r="AA1981" s="2">
        <v>0</v>
      </c>
      <c r="AB1981" s="2" t="s">
        <v>54</v>
      </c>
      <c r="AC1981" s="2">
        <v>0</v>
      </c>
      <c r="AD1981" s="2" t="s">
        <v>54</v>
      </c>
      <c r="AE1981" s="2">
        <v>0</v>
      </c>
      <c r="AF1981" s="2" t="s">
        <v>54</v>
      </c>
      <c r="AG1981" s="2">
        <v>21</v>
      </c>
      <c r="AH1981" s="2">
        <f>SUM(G1981,I1981,K1981)</f>
        <v>0</v>
      </c>
      <c r="AI1981" s="2">
        <f>SUM(AG1981,AE1981,AC1981,AA1981,Y1981,W1981,U1981,S1981,Q1981,O1981,M1981,K1981,I1981,G1981)</f>
        <v>21</v>
      </c>
      <c r="AJ1981" s="2" t="str">
        <f>IF(AH1981=0,"INDEFERIDO","DEFERIDO")</f>
        <v>INDEFERIDO</v>
      </c>
      <c r="AK1981" s="2"/>
    </row>
    <row r="1982" spans="1:37" ht="51" hidden="1" x14ac:dyDescent="0.25">
      <c r="A1982" s="2" t="s">
        <v>761</v>
      </c>
      <c r="B1982" s="2">
        <v>179220</v>
      </c>
      <c r="C1982" s="2" t="s">
        <v>70</v>
      </c>
      <c r="D1982" s="2" t="s">
        <v>77</v>
      </c>
      <c r="E1982" s="2">
        <v>1191</v>
      </c>
      <c r="F1982" s="2" t="s">
        <v>449</v>
      </c>
      <c r="G1982" s="2">
        <v>0</v>
      </c>
      <c r="H1982" s="2" t="s">
        <v>46</v>
      </c>
      <c r="I1982" s="2"/>
      <c r="J1982" s="2"/>
      <c r="K1982" s="2"/>
      <c r="L1982" s="2"/>
      <c r="M1982" s="2"/>
      <c r="N1982" s="2"/>
      <c r="O1982" s="2"/>
      <c r="P1982" s="2"/>
      <c r="Q1982" s="2">
        <v>0</v>
      </c>
      <c r="R1982" s="2" t="s">
        <v>117</v>
      </c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>
        <v>10</v>
      </c>
      <c r="AH1982" s="2">
        <f>SUM(G1982,I1982,K1982)</f>
        <v>0</v>
      </c>
      <c r="AI1982" s="2">
        <f>SUM(AG1982, AE1982, AC1982, AA1982, Y1982,W1982,U1982,S1982,Q1982,O1982,M1982,K1982,I1982,G1982)</f>
        <v>10</v>
      </c>
      <c r="AJ1982" s="2" t="str">
        <f>IF(AH1982=0,"INDEFERIDO","DEFERIDO")</f>
        <v>INDEFERIDO</v>
      </c>
      <c r="AK1982" s="2"/>
    </row>
    <row r="1983" spans="1:37" ht="51" x14ac:dyDescent="0.25">
      <c r="A1983" s="5" t="s">
        <v>181</v>
      </c>
      <c r="B1983" s="2">
        <v>76883</v>
      </c>
      <c r="C1983" s="2" t="s">
        <v>70</v>
      </c>
      <c r="D1983" s="2" t="s">
        <v>77</v>
      </c>
      <c r="E1983" s="2">
        <v>241</v>
      </c>
      <c r="F1983" s="2" t="s">
        <v>206</v>
      </c>
      <c r="G1983" s="2">
        <v>0</v>
      </c>
      <c r="H1983" s="2" t="s">
        <v>65</v>
      </c>
      <c r="I1983" s="2"/>
      <c r="J1983" s="2"/>
      <c r="K1983" s="2"/>
      <c r="L1983" s="2"/>
      <c r="M1983" s="2"/>
      <c r="N1983" s="2"/>
      <c r="O1983" s="2"/>
      <c r="P1983" s="2"/>
      <c r="Q1983" s="2">
        <v>0</v>
      </c>
      <c r="R1983" s="2" t="s">
        <v>217</v>
      </c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>
        <v>0</v>
      </c>
      <c r="AD1983" s="2" t="s">
        <v>238</v>
      </c>
      <c r="AE1983" s="2"/>
      <c r="AF1983" s="2"/>
      <c r="AG1983" s="2">
        <v>10</v>
      </c>
      <c r="AH1983" s="2">
        <f>SUM(G1983,I1983,K1983)</f>
        <v>0</v>
      </c>
      <c r="AI1983" s="2">
        <f>SUM(AG1983,AE1983,AC1983,AA1983,Y1983,W1983,U1983,S1983,Q1983,O1983,M1983,K1983,I1983,G1983)</f>
        <v>10</v>
      </c>
      <c r="AJ1983" s="2" t="str">
        <f>IF(AH1983=0,"INDEFERIDO","DEFERIDO")</f>
        <v>INDEFERIDO</v>
      </c>
      <c r="AK1983" s="2"/>
    </row>
    <row r="1984" spans="1:37" ht="63.75" hidden="1" x14ac:dyDescent="0.25">
      <c r="A1984" s="5" t="s">
        <v>808</v>
      </c>
      <c r="B1984" s="2">
        <v>135514</v>
      </c>
      <c r="C1984" s="2" t="s">
        <v>70</v>
      </c>
      <c r="D1984" s="2" t="s">
        <v>26</v>
      </c>
      <c r="E1984" s="2">
        <v>246</v>
      </c>
      <c r="F1984" s="2" t="s">
        <v>71</v>
      </c>
      <c r="G1984" s="2">
        <v>120</v>
      </c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>
        <v>0</v>
      </c>
      <c r="AD1984" s="2" t="s">
        <v>670</v>
      </c>
      <c r="AE1984" s="2"/>
      <c r="AF1984" s="2"/>
      <c r="AG1984" s="2">
        <v>17</v>
      </c>
      <c r="AH1984" s="2">
        <f>SUM(G1984,I1984,K1984)</f>
        <v>120</v>
      </c>
      <c r="AI1984" s="2">
        <f>SUM(AG1984, AE1984, AC1984, AA1984, Y1984,W1984,U1984,S1984,Q1984,O1984,M1984,K1984,I1984,G1984)</f>
        <v>137</v>
      </c>
      <c r="AJ1984" s="2" t="str">
        <f>IF(AH1984=0,"INDEFERIDO","DEFERIDO")</f>
        <v>DEFERIDO</v>
      </c>
      <c r="AK1984" s="2"/>
    </row>
    <row r="1985" spans="1:37" ht="51" hidden="1" x14ac:dyDescent="0.25">
      <c r="A1985" s="2" t="s">
        <v>420</v>
      </c>
      <c r="B1985" s="2">
        <v>182544</v>
      </c>
      <c r="C1985" s="2" t="s">
        <v>70</v>
      </c>
      <c r="D1985" s="2" t="s">
        <v>77</v>
      </c>
      <c r="E1985" s="2">
        <v>1192</v>
      </c>
      <c r="F1985" s="2" t="s">
        <v>449</v>
      </c>
      <c r="G1985" s="2">
        <v>120</v>
      </c>
      <c r="H1985" s="2"/>
      <c r="I1985" s="2"/>
      <c r="J1985" s="2"/>
      <c r="K1985" s="2">
        <v>0</v>
      </c>
      <c r="L1985" s="2" t="s">
        <v>72</v>
      </c>
      <c r="M1985" s="2"/>
      <c r="N1985" s="2"/>
      <c r="O1985" s="2"/>
      <c r="P1985" s="2"/>
      <c r="Q1985" s="2">
        <v>40</v>
      </c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>
        <v>0</v>
      </c>
      <c r="AD1985" s="2" t="s">
        <v>56</v>
      </c>
      <c r="AE1985" s="2">
        <v>0</v>
      </c>
      <c r="AF1985" s="2" t="s">
        <v>132</v>
      </c>
      <c r="AG1985" s="2">
        <v>6</v>
      </c>
      <c r="AH1985" s="2">
        <f>SUM(G1985,I1985,K1985)</f>
        <v>120</v>
      </c>
      <c r="AI1985" s="2">
        <f>SUM(AG1985,AE1985,AC1985,AA1985,Y1985,W1985,U1985,S1985,Q1985,O1985,M1985,K1985,I1985,G1985)</f>
        <v>166</v>
      </c>
      <c r="AJ1985" s="2" t="str">
        <f>IF(AH1985=0,"INDEFERIDO","DEFERIDO")</f>
        <v>DEFERIDO</v>
      </c>
      <c r="AK1985" s="2"/>
    </row>
    <row r="1986" spans="1:37" ht="76.5" hidden="1" x14ac:dyDescent="0.25">
      <c r="A1986" s="2" t="s">
        <v>999</v>
      </c>
      <c r="B1986" s="2">
        <v>177275</v>
      </c>
      <c r="C1986" s="2" t="s">
        <v>70</v>
      </c>
      <c r="D1986" s="2" t="s">
        <v>77</v>
      </c>
      <c r="E1986" s="2">
        <v>1193</v>
      </c>
      <c r="F1986" s="2" t="s">
        <v>449</v>
      </c>
      <c r="G1986" s="2">
        <v>0</v>
      </c>
      <c r="H1986" s="2" t="s">
        <v>1000</v>
      </c>
      <c r="I1986" s="2"/>
      <c r="J1986" s="2"/>
      <c r="K1986" s="2"/>
      <c r="L1986" s="2"/>
      <c r="M1986" s="2"/>
      <c r="N1986" s="2"/>
      <c r="O1986" s="2"/>
      <c r="P1986" s="2"/>
      <c r="Q1986" s="2">
        <v>40</v>
      </c>
      <c r="R1986" s="2"/>
      <c r="S1986" s="2"/>
      <c r="T1986" s="2"/>
      <c r="U1986" s="2"/>
      <c r="V1986" s="2"/>
      <c r="W1986" s="2"/>
      <c r="X1986" s="2"/>
      <c r="Y1986" s="2">
        <v>0</v>
      </c>
      <c r="Z1986" s="2" t="s">
        <v>89</v>
      </c>
      <c r="AA1986" s="2">
        <v>0</v>
      </c>
      <c r="AB1986" s="2" t="s">
        <v>83</v>
      </c>
      <c r="AC1986" s="2">
        <v>5</v>
      </c>
      <c r="AD1986" s="2"/>
      <c r="AE1986" s="2"/>
      <c r="AF1986" s="2"/>
      <c r="AG1986" s="2">
        <v>12</v>
      </c>
      <c r="AH1986" s="2">
        <f>SUM(G1986,I1986,K1986)</f>
        <v>0</v>
      </c>
      <c r="AI1986" s="2">
        <f>SUM(AG1986, AE1986, AC1986, AA1986, Y1986,W1986,U1986,S1986,Q1986,O1986,M1986,K1986,I1986,G1986)</f>
        <v>57</v>
      </c>
      <c r="AJ1986" s="2" t="str">
        <f>IF(AH1986=0,"INDEFERIDO","DEFERIDO")</f>
        <v>INDEFERIDO</v>
      </c>
      <c r="AK1986" s="2"/>
    </row>
    <row r="1987" spans="1:37" ht="63.75" hidden="1" x14ac:dyDescent="0.25">
      <c r="A1987" s="2" t="s">
        <v>420</v>
      </c>
      <c r="B1987" s="2">
        <v>182544</v>
      </c>
      <c r="C1987" s="2" t="s">
        <v>70</v>
      </c>
      <c r="D1987" s="2" t="s">
        <v>77</v>
      </c>
      <c r="E1987" s="2">
        <v>758</v>
      </c>
      <c r="F1987" s="2" t="s">
        <v>250</v>
      </c>
      <c r="G1987" s="2">
        <v>120</v>
      </c>
      <c r="H1987" s="2"/>
      <c r="I1987" s="2"/>
      <c r="J1987" s="2"/>
      <c r="K1987" s="2">
        <v>0</v>
      </c>
      <c r="L1987" s="2" t="s">
        <v>72</v>
      </c>
      <c r="M1987" s="2"/>
      <c r="N1987" s="2"/>
      <c r="O1987" s="2"/>
      <c r="P1987" s="2"/>
      <c r="Q1987" s="2">
        <v>40</v>
      </c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>
        <v>0</v>
      </c>
      <c r="AD1987" s="2" t="s">
        <v>48</v>
      </c>
      <c r="AE1987" s="2">
        <v>0</v>
      </c>
      <c r="AF1987" s="2" t="s">
        <v>132</v>
      </c>
      <c r="AG1987" s="2">
        <v>6</v>
      </c>
      <c r="AH1987" s="2">
        <f>SUM(G1987,I1987,K1987)</f>
        <v>120</v>
      </c>
      <c r="AI1987" s="2">
        <f>SUM(AG1987,AE1987,AC1987,AA1987,Y1987,W1987,U1987,S1987,Q1987,O1987,M1987,K1987,I1987,G1987)</f>
        <v>166</v>
      </c>
      <c r="AJ1987" s="2" t="str">
        <f>IF(AH1987=0,"INDEFERIDO","DEFERIDO")</f>
        <v>DEFERIDO</v>
      </c>
      <c r="AK1987" s="2"/>
    </row>
    <row r="1988" spans="1:37" hidden="1" x14ac:dyDescent="0.25">
      <c r="A1988" s="2" t="s">
        <v>618</v>
      </c>
      <c r="B1988" s="2">
        <v>178862</v>
      </c>
      <c r="C1988" s="2" t="s">
        <v>70</v>
      </c>
      <c r="D1988" s="2" t="s">
        <v>77</v>
      </c>
      <c r="E1988" s="2">
        <v>1194</v>
      </c>
      <c r="F1988" s="2" t="s">
        <v>449</v>
      </c>
      <c r="G1988" s="2">
        <v>120</v>
      </c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>
        <v>11</v>
      </c>
      <c r="AH1988" s="2">
        <f>SUM(G1988,I1988,K1988)</f>
        <v>120</v>
      </c>
      <c r="AI1988" s="2">
        <f>SUM(AG1988,AE1988,AC1988,AA1988,Y1988,W1988,U1988,S1988,Q1988,O1988,M1988,K1988,I1988,G1988)</f>
        <v>131</v>
      </c>
      <c r="AJ1988" s="2" t="str">
        <f>IF(AH1988=0,"INDEFERIDO","DEFERIDO")</f>
        <v>DEFERIDO</v>
      </c>
      <c r="AK1988" s="2"/>
    </row>
    <row r="1989" spans="1:37" ht="51" hidden="1" x14ac:dyDescent="0.25">
      <c r="A1989" s="2" t="s">
        <v>190</v>
      </c>
      <c r="B1989" s="2">
        <v>80876</v>
      </c>
      <c r="C1989" s="2" t="s">
        <v>70</v>
      </c>
      <c r="D1989" s="2" t="s">
        <v>77</v>
      </c>
      <c r="E1989" s="2">
        <v>759</v>
      </c>
      <c r="F1989" s="2" t="s">
        <v>250</v>
      </c>
      <c r="G1989" s="2">
        <v>120</v>
      </c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>
        <v>0</v>
      </c>
      <c r="AF1989" s="2" t="s">
        <v>132</v>
      </c>
      <c r="AG1989" s="2">
        <v>19</v>
      </c>
      <c r="AH1989" s="2">
        <f>SUM(G1989,I1989,K1989)</f>
        <v>120</v>
      </c>
      <c r="AI1989" s="2">
        <f>SUM(AG1989,AE1989,AC1989,AA1989,Y1989,W1989,U1989,S1989,Q1989,O1989,M1989,K1989,I1989,G1989)</f>
        <v>139</v>
      </c>
      <c r="AJ1989" s="2" t="str">
        <f>IF(AH1989=0,"INDEFERIDO","DEFERIDO")</f>
        <v>DEFERIDO</v>
      </c>
      <c r="AK1989" s="2"/>
    </row>
    <row r="1990" spans="1:37" hidden="1" x14ac:dyDescent="0.25">
      <c r="A1990" s="2" t="s">
        <v>806</v>
      </c>
      <c r="B1990" s="2">
        <v>180645</v>
      </c>
      <c r="C1990" s="2" t="s">
        <v>70</v>
      </c>
      <c r="D1990" s="2" t="s">
        <v>77</v>
      </c>
      <c r="E1990" s="2">
        <v>1195</v>
      </c>
      <c r="F1990" s="2" t="s">
        <v>449</v>
      </c>
      <c r="G1990" s="2">
        <v>120</v>
      </c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>
        <v>9</v>
      </c>
      <c r="AH1990" s="2">
        <f>SUM(G1990,I1990,K1990)</f>
        <v>120</v>
      </c>
      <c r="AI1990" s="2">
        <f>SUM(AG1990, AE1990, AC1990, AA1990, Y1990,W1990,U1990,S1990,Q1990,O1990,M1990,K1990,I1990,G1990)</f>
        <v>129</v>
      </c>
      <c r="AJ1990" s="2" t="str">
        <f>IF(AH1990=0,"INDEFERIDO","DEFERIDO")</f>
        <v>DEFERIDO</v>
      </c>
      <c r="AK1990" s="2"/>
    </row>
    <row r="1991" spans="1:37" ht="63.75" hidden="1" x14ac:dyDescent="0.25">
      <c r="A1991" s="2" t="s">
        <v>180</v>
      </c>
      <c r="B1991" s="2">
        <v>183283</v>
      </c>
      <c r="C1991" s="2" t="s">
        <v>70</v>
      </c>
      <c r="D1991" s="2" t="s">
        <v>77</v>
      </c>
      <c r="E1991" s="2">
        <v>761</v>
      </c>
      <c r="F1991" s="2" t="s">
        <v>250</v>
      </c>
      <c r="G1991" s="2">
        <v>0</v>
      </c>
      <c r="H1991" s="2" t="s">
        <v>46</v>
      </c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>
        <v>60</v>
      </c>
      <c r="X1991" s="2"/>
      <c r="Y1991" s="2"/>
      <c r="Z1991" s="2"/>
      <c r="AA1991" s="2">
        <v>20</v>
      </c>
      <c r="AB1991" s="2"/>
      <c r="AC1991" s="2">
        <v>0</v>
      </c>
      <c r="AD1991" s="2" t="s">
        <v>48</v>
      </c>
      <c r="AE1991" s="2">
        <v>6</v>
      </c>
      <c r="AF1991" s="2"/>
      <c r="AG1991" s="2">
        <v>5</v>
      </c>
      <c r="AH1991" s="2">
        <f>SUM(G1991,I1991,K1991)</f>
        <v>0</v>
      </c>
      <c r="AI1991" s="2">
        <f>SUM(AG1991,AE1991,AC1991,AA1991,Y1991,W1991,U1991,S1991,Q1991,O1991,M1991,K1991,I1991,G1991)</f>
        <v>91</v>
      </c>
      <c r="AJ1991" s="2" t="str">
        <f>IF(AH1991=0,"INDEFERIDO","DEFERIDO")</f>
        <v>INDEFERIDO</v>
      </c>
      <c r="AK1991" s="2"/>
    </row>
    <row r="1992" spans="1:37" ht="51" hidden="1" x14ac:dyDescent="0.25">
      <c r="A1992" s="2" t="s">
        <v>999</v>
      </c>
      <c r="B1992" s="2">
        <v>183219</v>
      </c>
      <c r="C1992" s="2" t="s">
        <v>70</v>
      </c>
      <c r="D1992" s="2" t="s">
        <v>77</v>
      </c>
      <c r="E1992" s="2">
        <v>1196</v>
      </c>
      <c r="F1992" s="2" t="s">
        <v>449</v>
      </c>
      <c r="G1992" s="2">
        <v>0</v>
      </c>
      <c r="H1992" s="2" t="s">
        <v>46</v>
      </c>
      <c r="I1992" s="2"/>
      <c r="J1992" s="2"/>
      <c r="K1992" s="2"/>
      <c r="L1992" s="2"/>
      <c r="M1992" s="2"/>
      <c r="N1992" s="2"/>
      <c r="O1992" s="2"/>
      <c r="P1992" s="2"/>
      <c r="Q1992" s="2">
        <v>40</v>
      </c>
      <c r="R1992" s="2"/>
      <c r="S1992" s="2"/>
      <c r="T1992" s="2"/>
      <c r="U1992" s="2"/>
      <c r="V1992" s="2"/>
      <c r="W1992" s="2"/>
      <c r="X1992" s="2"/>
      <c r="Y1992" s="2">
        <v>0</v>
      </c>
      <c r="Z1992" s="2" t="s">
        <v>55</v>
      </c>
      <c r="AA1992" s="2"/>
      <c r="AB1992" s="2"/>
      <c r="AC1992" s="2"/>
      <c r="AD1992" s="2"/>
      <c r="AE1992" s="2"/>
      <c r="AF1992" s="2"/>
      <c r="AG1992" s="2">
        <v>5</v>
      </c>
      <c r="AH1992" s="2">
        <f>SUM(G1992,I1992,K1992)</f>
        <v>0</v>
      </c>
      <c r="AI1992" s="2">
        <f>SUM(AG1992, AE1992, AC1992, AA1992, Y1992,W1992,U1992,S1992,Q1992,O1992,M1992,K1992,I1992,G1992)</f>
        <v>45</v>
      </c>
      <c r="AJ1992" s="2" t="str">
        <f>IF(AH1992=0,"INDEFERIDO","DEFERIDO")</f>
        <v>INDEFERIDO</v>
      </c>
      <c r="AK1992" s="2"/>
    </row>
    <row r="1993" spans="1:37" ht="38.25" hidden="1" x14ac:dyDescent="0.25">
      <c r="A1993" s="2" t="s">
        <v>1036</v>
      </c>
      <c r="B1993" s="2">
        <v>85693</v>
      </c>
      <c r="C1993" s="2" t="s">
        <v>70</v>
      </c>
      <c r="D1993" s="2" t="s">
        <v>77</v>
      </c>
      <c r="E1993" s="2">
        <v>762</v>
      </c>
      <c r="F1993" s="2" t="s">
        <v>250</v>
      </c>
      <c r="G1993" s="2">
        <v>120</v>
      </c>
      <c r="H1993" s="2"/>
      <c r="I1993" s="2"/>
      <c r="J1993" s="2"/>
      <c r="K1993" s="2"/>
      <c r="L1993" s="2"/>
      <c r="M1993" s="2"/>
      <c r="N1993" s="2"/>
      <c r="O1993" s="2"/>
      <c r="P1993" s="2"/>
      <c r="Q1993" s="2">
        <v>0</v>
      </c>
      <c r="R1993" s="2" t="s">
        <v>1037</v>
      </c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>
        <v>25</v>
      </c>
      <c r="AD1993" s="2"/>
      <c r="AE1993" s="2"/>
      <c r="AF1993" s="2"/>
      <c r="AG1993" s="2">
        <v>14</v>
      </c>
      <c r="AH1993" s="2">
        <f>SUM(G1993,I1993,K1993)</f>
        <v>120</v>
      </c>
      <c r="AI1993" s="2">
        <f>SUM(AG1993, AE1993, AC1993, AA1993, Y1993,W1993,U1993,S1993,Q1993,O1993,M1993,K1993,I1993,G1993)</f>
        <v>159</v>
      </c>
      <c r="AJ1993" s="2" t="str">
        <f>IF(AH1993=0,"INDEFERIDO","DEFERIDO")</f>
        <v>DEFERIDO</v>
      </c>
      <c r="AK1993" s="2"/>
    </row>
    <row r="1994" spans="1:37" ht="51" hidden="1" x14ac:dyDescent="0.25">
      <c r="A1994" s="2" t="s">
        <v>906</v>
      </c>
      <c r="B1994" s="2">
        <v>101417</v>
      </c>
      <c r="C1994" s="2" t="s">
        <v>70</v>
      </c>
      <c r="D1994" s="2" t="s">
        <v>77</v>
      </c>
      <c r="E1994" s="2">
        <v>763</v>
      </c>
      <c r="F1994" s="2" t="s">
        <v>250</v>
      </c>
      <c r="G1994" s="2">
        <v>120</v>
      </c>
      <c r="H1994" s="2"/>
      <c r="I1994" s="2"/>
      <c r="J1994" s="2"/>
      <c r="K1994" s="2">
        <v>0</v>
      </c>
      <c r="L1994" s="2" t="s">
        <v>72</v>
      </c>
      <c r="M1994" s="2"/>
      <c r="N1994" s="2"/>
      <c r="O1994" s="2"/>
      <c r="P1994" s="2"/>
      <c r="Q1994" s="2">
        <v>0</v>
      </c>
      <c r="R1994" s="2" t="s">
        <v>907</v>
      </c>
      <c r="S1994" s="2"/>
      <c r="T1994" s="2"/>
      <c r="U1994" s="2"/>
      <c r="V1994" s="2"/>
      <c r="W1994" s="2">
        <v>30</v>
      </c>
      <c r="X1994" s="2"/>
      <c r="Y1994" s="2">
        <v>0</v>
      </c>
      <c r="Z1994" s="2" t="s">
        <v>72</v>
      </c>
      <c r="AA1994" s="2"/>
      <c r="AB1994" s="2"/>
      <c r="AC1994" s="2">
        <v>5</v>
      </c>
      <c r="AD1994" s="2"/>
      <c r="AE1994" s="2"/>
      <c r="AF1994" s="2"/>
      <c r="AG1994" s="2">
        <v>19</v>
      </c>
      <c r="AH1994" s="2">
        <f>SUM(G1994,I1994,K1994)</f>
        <v>120</v>
      </c>
      <c r="AI1994" s="2">
        <f>SUM(AG1994, AE1994, AC1994, AA1994, Y1994,W1994,U1994,S1994,Q1994,O1994,M1994,K1994,I1994,G1994)</f>
        <v>174</v>
      </c>
      <c r="AJ1994" s="2" t="str">
        <f>IF(AH1994=0,"INDEFERIDO","DEFERIDO")</f>
        <v>DEFERIDO</v>
      </c>
      <c r="AK1994" s="2"/>
    </row>
    <row r="1995" spans="1:37" ht="51" hidden="1" x14ac:dyDescent="0.25">
      <c r="A1995" s="2" t="s">
        <v>906</v>
      </c>
      <c r="B1995" s="2">
        <v>179653</v>
      </c>
      <c r="C1995" s="2" t="s">
        <v>70</v>
      </c>
      <c r="D1995" s="2" t="s">
        <v>77</v>
      </c>
      <c r="E1995" s="2">
        <v>764</v>
      </c>
      <c r="F1995" s="2" t="s">
        <v>250</v>
      </c>
      <c r="G1995" s="2">
        <v>120</v>
      </c>
      <c r="H1995" s="2"/>
      <c r="I1995" s="2"/>
      <c r="J1995" s="2"/>
      <c r="K1995" s="2">
        <v>0</v>
      </c>
      <c r="L1995" s="2" t="s">
        <v>72</v>
      </c>
      <c r="M1995" s="2"/>
      <c r="N1995" s="2"/>
      <c r="O1995" s="2"/>
      <c r="P1995" s="2"/>
      <c r="Q1995" s="2">
        <v>0</v>
      </c>
      <c r="R1995" s="2" t="s">
        <v>75</v>
      </c>
      <c r="S1995" s="2"/>
      <c r="T1995" s="2"/>
      <c r="U1995" s="2"/>
      <c r="V1995" s="2"/>
      <c r="W1995" s="2">
        <v>30</v>
      </c>
      <c r="X1995" s="2"/>
      <c r="Y1995" s="2">
        <v>0</v>
      </c>
      <c r="Z1995" s="2" t="s">
        <v>72</v>
      </c>
      <c r="AA1995" s="2"/>
      <c r="AB1995" s="2"/>
      <c r="AC1995" s="2">
        <v>5</v>
      </c>
      <c r="AD1995" s="2"/>
      <c r="AE1995" s="2"/>
      <c r="AF1995" s="2"/>
      <c r="AG1995" s="2">
        <v>10</v>
      </c>
      <c r="AH1995" s="2">
        <f>SUM(G1995,I1995,K1995)</f>
        <v>120</v>
      </c>
      <c r="AI1995" s="2">
        <f>SUM(AG1995, AE1995, AC1995, AA1995, Y1995,W1995,U1995,S1995,Q1995,O1995,M1995,K1995,I1995,G1995)</f>
        <v>165</v>
      </c>
      <c r="AJ1995" s="2" t="str">
        <f>IF(AH1995=0,"INDEFERIDO","DEFERIDO")</f>
        <v>DEFERIDO</v>
      </c>
      <c r="AK1995" s="2"/>
    </row>
    <row r="1996" spans="1:37" ht="51" hidden="1" x14ac:dyDescent="0.25">
      <c r="A1996" s="5" t="s">
        <v>1087</v>
      </c>
      <c r="B1996" s="2">
        <v>33195</v>
      </c>
      <c r="C1996" s="2" t="s">
        <v>70</v>
      </c>
      <c r="D1996" s="2" t="s">
        <v>34</v>
      </c>
      <c r="E1996" s="2">
        <v>247</v>
      </c>
      <c r="F1996" s="2" t="s">
        <v>71</v>
      </c>
      <c r="G1996" s="2">
        <v>0</v>
      </c>
      <c r="H1996" s="2" t="s">
        <v>46</v>
      </c>
      <c r="I1996" s="2">
        <v>0</v>
      </c>
      <c r="J1996" s="2" t="s">
        <v>51</v>
      </c>
      <c r="K1996" s="2">
        <v>0</v>
      </c>
      <c r="L1996" s="2" t="s">
        <v>72</v>
      </c>
      <c r="M1996" s="2"/>
      <c r="N1996" s="2"/>
      <c r="O1996" s="2"/>
      <c r="P1996" s="2"/>
      <c r="Q1996" s="2">
        <v>0</v>
      </c>
      <c r="R1996" s="2" t="s">
        <v>52</v>
      </c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>
        <v>20</v>
      </c>
      <c r="AH1996" s="2">
        <f>SUM(G1996,I1996,K1996)</f>
        <v>0</v>
      </c>
      <c r="AI1996" s="2">
        <f>SUM(AG1996, AE1996, AC1996, AA1996, Y1996,W1996,U1996,S1996,Q1996,O1996,M1996,K1996,I1996,G1996)</f>
        <v>20</v>
      </c>
      <c r="AJ1996" s="2" t="str">
        <f>IF(AH1996=0,"INDEFERIDO","DEFERIDO")</f>
        <v>INDEFERIDO</v>
      </c>
      <c r="AK1996" s="2"/>
    </row>
    <row r="1997" spans="1:37" ht="63.75" hidden="1" x14ac:dyDescent="0.25">
      <c r="A1997" s="2" t="s">
        <v>781</v>
      </c>
      <c r="B1997" s="2">
        <v>117205</v>
      </c>
      <c r="C1997" s="2" t="s">
        <v>70</v>
      </c>
      <c r="D1997" s="2" t="s">
        <v>77</v>
      </c>
      <c r="E1997" s="2">
        <v>1198</v>
      </c>
      <c r="F1997" s="2" t="s">
        <v>449</v>
      </c>
      <c r="G1997" s="2">
        <v>120</v>
      </c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>
        <v>0</v>
      </c>
      <c r="V1997" s="2" t="s">
        <v>47</v>
      </c>
      <c r="W1997" s="2">
        <v>0</v>
      </c>
      <c r="X1997" s="2" t="s">
        <v>701</v>
      </c>
      <c r="Y1997" s="2"/>
      <c r="Z1997" s="2"/>
      <c r="AA1997" s="2"/>
      <c r="AB1997" s="2"/>
      <c r="AC1997" s="2">
        <v>0</v>
      </c>
      <c r="AD1997" s="2" t="s">
        <v>47</v>
      </c>
      <c r="AE1997" s="2">
        <v>14</v>
      </c>
      <c r="AF1997" s="2"/>
      <c r="AG1997" s="2">
        <v>18</v>
      </c>
      <c r="AH1997" s="2">
        <f>SUM(G1997,I1997,K1997)</f>
        <v>120</v>
      </c>
      <c r="AI1997" s="2">
        <f>SUM(AG1997, AE1997, AC1997, AA1997, Y1997,W1997,U1997,S1997,Q1997,O1997,M1997,K1997,I1997,G1997)</f>
        <v>152</v>
      </c>
      <c r="AJ1997" s="2" t="str">
        <f>IF(AH1997=0,"INDEFERIDO","DEFERIDO")</f>
        <v>DEFERIDO</v>
      </c>
      <c r="AK1997" s="2"/>
    </row>
    <row r="1998" spans="1:37" ht="63.75" x14ac:dyDescent="0.25">
      <c r="A1998" s="5" t="s">
        <v>181</v>
      </c>
      <c r="B1998" s="2">
        <v>182724</v>
      </c>
      <c r="C1998" s="2" t="s">
        <v>70</v>
      </c>
      <c r="D1998" s="2" t="s">
        <v>77</v>
      </c>
      <c r="E1998" s="2">
        <v>242</v>
      </c>
      <c r="F1998" s="2" t="s">
        <v>206</v>
      </c>
      <c r="G1998" s="2">
        <v>0</v>
      </c>
      <c r="H1998" s="2" t="s">
        <v>46</v>
      </c>
      <c r="I1998" s="2"/>
      <c r="J1998" s="2"/>
      <c r="K1998" s="2"/>
      <c r="L1998" s="2"/>
      <c r="M1998" s="2"/>
      <c r="N1998" s="2"/>
      <c r="O1998" s="2"/>
      <c r="P1998" s="2"/>
      <c r="Q1998" s="2">
        <v>40</v>
      </c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>
        <v>0</v>
      </c>
      <c r="AD1998" s="2" t="s">
        <v>48</v>
      </c>
      <c r="AE1998" s="2"/>
      <c r="AF1998" s="2"/>
      <c r="AG1998" s="2">
        <v>6</v>
      </c>
      <c r="AH1998" s="2">
        <f>SUM(G1998,I1998,K1998)</f>
        <v>0</v>
      </c>
      <c r="AI1998" s="2">
        <f>SUM(AG1998,AE1998,AC1998,AA1998,Y1998,W1998,U1998,S1998,Q1998,O1998,M1998,K1998,I1998,G1998)</f>
        <v>46</v>
      </c>
      <c r="AJ1998" s="2" t="str">
        <f>IF(AH1998=0,"INDEFERIDO","DEFERIDO")</f>
        <v>INDEFERIDO</v>
      </c>
      <c r="AK1998" s="2"/>
    </row>
    <row r="1999" spans="1:37" ht="25.5" hidden="1" x14ac:dyDescent="0.25">
      <c r="A1999" s="2" t="s">
        <v>421</v>
      </c>
      <c r="B1999" s="2">
        <v>130177</v>
      </c>
      <c r="C1999" s="2" t="s">
        <v>109</v>
      </c>
      <c r="D1999" s="2" t="s">
        <v>110</v>
      </c>
      <c r="E1999" s="2">
        <v>765</v>
      </c>
      <c r="F1999" s="2" t="s">
        <v>250</v>
      </c>
      <c r="G1999" s="2">
        <v>0</v>
      </c>
      <c r="H1999" s="2" t="s">
        <v>54</v>
      </c>
      <c r="I1999" s="2">
        <v>0</v>
      </c>
      <c r="J1999" s="2" t="s">
        <v>54</v>
      </c>
      <c r="K1999" s="2">
        <v>0</v>
      </c>
      <c r="L1999" s="2" t="s">
        <v>54</v>
      </c>
      <c r="M1999" s="2">
        <v>0</v>
      </c>
      <c r="N1999" s="2" t="s">
        <v>54</v>
      </c>
      <c r="O1999" s="2">
        <v>0</v>
      </c>
      <c r="P1999" s="2" t="s">
        <v>54</v>
      </c>
      <c r="Q1999" s="2">
        <v>0</v>
      </c>
      <c r="R1999" s="2" t="s">
        <v>54</v>
      </c>
      <c r="S1999" s="2">
        <v>0</v>
      </c>
      <c r="T1999" s="2" t="s">
        <v>54</v>
      </c>
      <c r="U1999" s="2">
        <v>0</v>
      </c>
      <c r="V1999" s="2" t="s">
        <v>54</v>
      </c>
      <c r="W1999" s="2">
        <v>0</v>
      </c>
      <c r="X1999" s="2" t="s">
        <v>54</v>
      </c>
      <c r="Y1999" s="2">
        <v>0</v>
      </c>
      <c r="Z1999" s="2" t="s">
        <v>54</v>
      </c>
      <c r="AA1999" s="2">
        <v>0</v>
      </c>
      <c r="AB1999" s="2" t="s">
        <v>54</v>
      </c>
      <c r="AC1999" s="2">
        <v>0</v>
      </c>
      <c r="AD1999" s="2" t="s">
        <v>54</v>
      </c>
      <c r="AE1999" s="2">
        <v>0</v>
      </c>
      <c r="AF1999" s="2" t="s">
        <v>54</v>
      </c>
      <c r="AG1999" s="2">
        <v>18</v>
      </c>
      <c r="AH1999" s="2">
        <f>SUM(G1999,I1999,K1999)</f>
        <v>0</v>
      </c>
      <c r="AI1999" s="2">
        <f>SUM(AG1999,AE1999,AC1999,AA1999,Y1999,W1999,U1999,S1999,Q1999,O1999,M1999,K1999,I1999,G1999)</f>
        <v>18</v>
      </c>
      <c r="AJ1999" s="2" t="str">
        <f>IF(AH1999=0,"INDEFERIDO","DEFERIDO")</f>
        <v>INDEFERIDO</v>
      </c>
      <c r="AK1999" s="2"/>
    </row>
    <row r="2000" spans="1:37" ht="38.25" hidden="1" x14ac:dyDescent="0.25">
      <c r="A2000" s="2" t="s">
        <v>1036</v>
      </c>
      <c r="B2000" s="2">
        <v>85693</v>
      </c>
      <c r="C2000" s="2" t="s">
        <v>70</v>
      </c>
      <c r="D2000" s="2" t="s">
        <v>77</v>
      </c>
      <c r="E2000" s="2">
        <v>1199</v>
      </c>
      <c r="F2000" s="2" t="s">
        <v>449</v>
      </c>
      <c r="G2000" s="2">
        <v>120</v>
      </c>
      <c r="H2000" s="2"/>
      <c r="I2000" s="2"/>
      <c r="J2000" s="2"/>
      <c r="K2000" s="2"/>
      <c r="L2000" s="2"/>
      <c r="M2000" s="2"/>
      <c r="N2000" s="2"/>
      <c r="O2000" s="2"/>
      <c r="P2000" s="2"/>
      <c r="Q2000" s="2">
        <v>0</v>
      </c>
      <c r="R2000" s="2" t="s">
        <v>1037</v>
      </c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>
        <v>25</v>
      </c>
      <c r="AD2000" s="2"/>
      <c r="AE2000" s="2"/>
      <c r="AF2000" s="2"/>
      <c r="AG2000" s="2">
        <v>14</v>
      </c>
      <c r="AH2000" s="2">
        <f>SUM(G2000,I2000,K2000)</f>
        <v>120</v>
      </c>
      <c r="AI2000" s="2">
        <f>SUM(AG2000, AE2000, AC2000, AA2000, Y2000,W2000,U2000,S2000,Q2000,O2000,M2000,K2000,I2000,G2000)</f>
        <v>159</v>
      </c>
      <c r="AJ2000" s="2" t="str">
        <f>IF(AH2000=0,"INDEFERIDO","DEFERIDO")</f>
        <v>DEFERIDO</v>
      </c>
      <c r="AK2000" s="2"/>
    </row>
    <row r="2001" spans="1:37" ht="63.75" hidden="1" x14ac:dyDescent="0.25">
      <c r="A2001" s="2" t="s">
        <v>191</v>
      </c>
      <c r="B2001" s="2">
        <v>142527</v>
      </c>
      <c r="C2001" s="2" t="s">
        <v>95</v>
      </c>
      <c r="D2001" s="2" t="s">
        <v>96</v>
      </c>
      <c r="E2001" s="2">
        <v>766</v>
      </c>
      <c r="F2001" s="2" t="s">
        <v>250</v>
      </c>
      <c r="G2001" s="2">
        <v>120</v>
      </c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>
        <v>0</v>
      </c>
      <c r="X2001" s="2" t="s">
        <v>82</v>
      </c>
      <c r="Y2001" s="2">
        <v>0</v>
      </c>
      <c r="Z2001" s="2" t="s">
        <v>55</v>
      </c>
      <c r="AA2001" s="2"/>
      <c r="AB2001" s="2"/>
      <c r="AC2001" s="2"/>
      <c r="AD2001" s="2"/>
      <c r="AE2001" s="2">
        <v>0</v>
      </c>
      <c r="AF2001" s="2" t="s">
        <v>132</v>
      </c>
      <c r="AG2001" s="2">
        <v>17</v>
      </c>
      <c r="AH2001" s="2">
        <f>SUM(G2001,I2001,K2001)</f>
        <v>120</v>
      </c>
      <c r="AI2001" s="2">
        <f>SUM(AG2001,AE2001,AC2001,AA2001,Y2001,W2001,U2001,S2001,Q2001,O2001,M2001,K2001,I2001,G2001)</f>
        <v>137</v>
      </c>
      <c r="AJ2001" s="2" t="str">
        <f>IF(AH2001=0,"INDEFERIDO","DEFERIDO")</f>
        <v>DEFERIDO</v>
      </c>
      <c r="AK2001" s="2"/>
    </row>
    <row r="2002" spans="1:37" ht="51" hidden="1" x14ac:dyDescent="0.25">
      <c r="A2002" s="5" t="s">
        <v>190</v>
      </c>
      <c r="B2002" s="2">
        <v>80876</v>
      </c>
      <c r="C2002" s="2" t="s">
        <v>70</v>
      </c>
      <c r="D2002" s="2" t="s">
        <v>77</v>
      </c>
      <c r="E2002" s="2">
        <v>248</v>
      </c>
      <c r="F2002" s="2" t="s">
        <v>71</v>
      </c>
      <c r="G2002" s="2">
        <v>120</v>
      </c>
      <c r="H2002" s="2"/>
      <c r="I2002" s="2"/>
      <c r="J2002" s="2"/>
      <c r="K2002" s="2">
        <v>80</v>
      </c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>
        <v>0</v>
      </c>
      <c r="AF2002" s="2" t="s">
        <v>114</v>
      </c>
      <c r="AG2002" s="2">
        <v>19</v>
      </c>
      <c r="AH2002" s="2">
        <f>SUM(G2002,I2002,K2002)</f>
        <v>200</v>
      </c>
      <c r="AI2002" s="2">
        <f>SUM(AG2002,AE2002,AC2002,AA2002,Y2002,W2002,U2002,S2002,Q2002,O2002,M2002,K2002,I2002,G2002)</f>
        <v>219</v>
      </c>
      <c r="AJ2002" s="2" t="str">
        <f>IF(AH2002=0,"INDEFERIDO","DEFERIDO")</f>
        <v>DEFERIDO</v>
      </c>
      <c r="AK2002" s="2"/>
    </row>
    <row r="2003" spans="1:37" hidden="1" x14ac:dyDescent="0.25">
      <c r="A2003" s="2" t="s">
        <v>619</v>
      </c>
      <c r="B2003" s="2">
        <v>80052</v>
      </c>
      <c r="C2003" s="2" t="s">
        <v>70</v>
      </c>
      <c r="D2003" s="2" t="s">
        <v>77</v>
      </c>
      <c r="E2003" s="2">
        <v>1200</v>
      </c>
      <c r="F2003" s="2" t="s">
        <v>449</v>
      </c>
      <c r="G2003" s="2">
        <v>120</v>
      </c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>
        <v>12</v>
      </c>
      <c r="AH2003" s="2">
        <f>SUM(G2003,I2003,K2003)</f>
        <v>120</v>
      </c>
      <c r="AI2003" s="2">
        <f>SUM(AG2003,AE2003,AC2003,AA2003,Y2003,W2003,U2003,S2003,Q2003,O2003,M2003,K2003,I2003,G2003)</f>
        <v>132</v>
      </c>
      <c r="AJ2003" s="2" t="str">
        <f>IF(AH2003=0,"INDEFERIDO","DEFERIDO")</f>
        <v>DEFERIDO</v>
      </c>
      <c r="AK2003" s="2"/>
    </row>
    <row r="2004" spans="1:37" ht="25.5" hidden="1" x14ac:dyDescent="0.25">
      <c r="A2004" s="2" t="s">
        <v>877</v>
      </c>
      <c r="B2004" s="2">
        <v>117076</v>
      </c>
      <c r="C2004" s="2" t="s">
        <v>70</v>
      </c>
      <c r="D2004" s="2" t="s">
        <v>77</v>
      </c>
      <c r="E2004" s="2">
        <v>1201</v>
      </c>
      <c r="F2004" s="2" t="s">
        <v>449</v>
      </c>
      <c r="G2004" s="2">
        <v>0</v>
      </c>
      <c r="H2004" s="2" t="s">
        <v>54</v>
      </c>
      <c r="I2004" s="2">
        <v>0</v>
      </c>
      <c r="J2004" s="2" t="s">
        <v>54</v>
      </c>
      <c r="K2004" s="2">
        <v>0</v>
      </c>
      <c r="L2004" s="2" t="s">
        <v>54</v>
      </c>
      <c r="M2004" s="2">
        <v>0</v>
      </c>
      <c r="N2004" s="2" t="s">
        <v>54</v>
      </c>
      <c r="O2004" s="2">
        <v>0</v>
      </c>
      <c r="P2004" s="2" t="s">
        <v>54</v>
      </c>
      <c r="Q2004" s="2">
        <v>0</v>
      </c>
      <c r="R2004" s="2" t="s">
        <v>54</v>
      </c>
      <c r="S2004" s="2">
        <v>0</v>
      </c>
      <c r="T2004" s="2" t="s">
        <v>54</v>
      </c>
      <c r="U2004" s="2">
        <v>0</v>
      </c>
      <c r="V2004" s="2" t="s">
        <v>54</v>
      </c>
      <c r="W2004" s="2">
        <v>0</v>
      </c>
      <c r="X2004" s="2" t="s">
        <v>54</v>
      </c>
      <c r="Y2004" s="2">
        <v>0</v>
      </c>
      <c r="Z2004" s="2" t="s">
        <v>54</v>
      </c>
      <c r="AA2004" s="2">
        <v>0</v>
      </c>
      <c r="AB2004" s="2" t="s">
        <v>54</v>
      </c>
      <c r="AC2004" s="2">
        <v>0</v>
      </c>
      <c r="AD2004" s="2" t="s">
        <v>54</v>
      </c>
      <c r="AE2004" s="2">
        <v>0</v>
      </c>
      <c r="AF2004" s="2" t="s">
        <v>54</v>
      </c>
      <c r="AG2004" s="2">
        <v>18</v>
      </c>
      <c r="AH2004" s="2">
        <f>SUM(G2004,I2004,K2004)</f>
        <v>0</v>
      </c>
      <c r="AI2004" s="2">
        <f>SUM(AG2004, AE2004, AC2004, AA2004, Y2004,W2004,U2004,S2004,Q2004,O2004,M2004,K2004,I2004,G2004)</f>
        <v>18</v>
      </c>
      <c r="AJ2004" s="2" t="str">
        <f>IF(AH2004=0,"INDEFERIDO","DEFERIDO")</f>
        <v>INDEFERIDO</v>
      </c>
      <c r="AK2004" s="2"/>
    </row>
    <row r="2005" spans="1:37" ht="51" hidden="1" x14ac:dyDescent="0.25">
      <c r="A2005" s="2" t="s">
        <v>906</v>
      </c>
      <c r="B2005" s="2">
        <v>101417</v>
      </c>
      <c r="C2005" s="2" t="s">
        <v>70</v>
      </c>
      <c r="D2005" s="2" t="s">
        <v>77</v>
      </c>
      <c r="E2005" s="2">
        <v>1202</v>
      </c>
      <c r="F2005" s="2" t="s">
        <v>449</v>
      </c>
      <c r="G2005" s="2">
        <v>120</v>
      </c>
      <c r="H2005" s="2"/>
      <c r="I2005" s="2"/>
      <c r="J2005" s="2"/>
      <c r="K2005" s="2">
        <v>0</v>
      </c>
      <c r="L2005" s="2" t="s">
        <v>72</v>
      </c>
      <c r="M2005" s="2"/>
      <c r="N2005" s="2"/>
      <c r="O2005" s="2"/>
      <c r="P2005" s="2"/>
      <c r="Q2005" s="2">
        <v>0</v>
      </c>
      <c r="R2005" s="2" t="s">
        <v>908</v>
      </c>
      <c r="S2005" s="2"/>
      <c r="T2005" s="2"/>
      <c r="U2005" s="2"/>
      <c r="V2005" s="2"/>
      <c r="W2005" s="2">
        <v>30</v>
      </c>
      <c r="X2005" s="2"/>
      <c r="Y2005" s="2">
        <v>0</v>
      </c>
      <c r="Z2005" s="2" t="s">
        <v>72</v>
      </c>
      <c r="AA2005" s="2"/>
      <c r="AB2005" s="2"/>
      <c r="AC2005" s="2">
        <v>5</v>
      </c>
      <c r="AD2005" s="2"/>
      <c r="AE2005" s="2"/>
      <c r="AF2005" s="2"/>
      <c r="AG2005" s="2">
        <v>19</v>
      </c>
      <c r="AH2005" s="2">
        <f>SUM(G2005,I2005,K2005)</f>
        <v>120</v>
      </c>
      <c r="AI2005" s="2">
        <f>SUM(AG2005, AE2005, AC2005, AA2005, Y2005,W2005,U2005,S2005,Q2005,O2005,M2005,K2005,I2005,G2005)</f>
        <v>174</v>
      </c>
      <c r="AJ2005" s="2" t="str">
        <f>IF(AH2005=0,"INDEFERIDO","DEFERIDO")</f>
        <v>DEFERIDO</v>
      </c>
      <c r="AK2005" s="2"/>
    </row>
    <row r="2006" spans="1:37" ht="25.5" hidden="1" x14ac:dyDescent="0.25">
      <c r="A2006" s="2" t="s">
        <v>727</v>
      </c>
      <c r="B2006" s="2">
        <v>183286</v>
      </c>
      <c r="C2006" s="2" t="s">
        <v>70</v>
      </c>
      <c r="D2006" s="2" t="s">
        <v>77</v>
      </c>
      <c r="E2006" s="2">
        <v>768</v>
      </c>
      <c r="F2006" s="2" t="s">
        <v>250</v>
      </c>
      <c r="G2006" s="2">
        <v>120</v>
      </c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>
        <v>5</v>
      </c>
      <c r="AH2006" s="2">
        <f>SUM(G2006,I2006,K2006)</f>
        <v>120</v>
      </c>
      <c r="AI2006" s="2">
        <f>SUM(AG2006, AE2006, AC2006, AA2006, Y2006,W2006,U2006,S2006,Q2006,O2006,M2006,K2006,I2006,G2006)</f>
        <v>125</v>
      </c>
      <c r="AJ2006" s="2" t="str">
        <f>IF(AH2006=0,"INDEFERIDO","DEFERIDO")</f>
        <v>DEFERIDO</v>
      </c>
      <c r="AK2006" s="2"/>
    </row>
    <row r="2007" spans="1:37" ht="51" hidden="1" x14ac:dyDescent="0.25">
      <c r="A2007" s="2" t="s">
        <v>906</v>
      </c>
      <c r="B2007" s="2">
        <v>179653</v>
      </c>
      <c r="C2007" s="2" t="s">
        <v>70</v>
      </c>
      <c r="D2007" s="2" t="s">
        <v>77</v>
      </c>
      <c r="E2007" s="2">
        <v>1203</v>
      </c>
      <c r="F2007" s="2" t="s">
        <v>449</v>
      </c>
      <c r="G2007" s="2">
        <v>120</v>
      </c>
      <c r="H2007" s="2"/>
      <c r="I2007" s="2"/>
      <c r="J2007" s="2"/>
      <c r="K2007" s="2">
        <v>0</v>
      </c>
      <c r="L2007" s="2" t="s">
        <v>72</v>
      </c>
      <c r="M2007" s="2"/>
      <c r="N2007" s="2"/>
      <c r="O2007" s="2"/>
      <c r="P2007" s="2"/>
      <c r="Q2007" s="2">
        <v>0</v>
      </c>
      <c r="R2007" s="2" t="s">
        <v>75</v>
      </c>
      <c r="S2007" s="2"/>
      <c r="T2007" s="2"/>
      <c r="U2007" s="2"/>
      <c r="V2007" s="2"/>
      <c r="W2007" s="2">
        <v>30</v>
      </c>
      <c r="X2007" s="2"/>
      <c r="Y2007" s="2">
        <v>0</v>
      </c>
      <c r="Z2007" s="2" t="s">
        <v>100</v>
      </c>
      <c r="AA2007" s="2"/>
      <c r="AB2007" s="2"/>
      <c r="AC2007" s="2">
        <v>5</v>
      </c>
      <c r="AD2007" s="2"/>
      <c r="AE2007" s="2"/>
      <c r="AF2007" s="2"/>
      <c r="AG2007" s="2">
        <v>10</v>
      </c>
      <c r="AH2007" s="2">
        <f>SUM(G2007,I2007,K2007)</f>
        <v>120</v>
      </c>
      <c r="AI2007" s="2">
        <f>SUM(AG2007, AE2007, AC2007, AA2007, Y2007,W2007,U2007,S2007,Q2007,O2007,M2007,K2007,I2007,G2007)</f>
        <v>165</v>
      </c>
      <c r="AJ2007" s="2" t="str">
        <f>IF(AH2007=0,"INDEFERIDO","DEFERIDO")</f>
        <v>DEFERIDO</v>
      </c>
      <c r="AK2007" s="2"/>
    </row>
    <row r="2008" spans="1:37" ht="63.75" hidden="1" x14ac:dyDescent="0.25">
      <c r="A2008" s="2" t="s">
        <v>1081</v>
      </c>
      <c r="B2008" s="2">
        <v>117066</v>
      </c>
      <c r="C2008" s="2" t="s">
        <v>70</v>
      </c>
      <c r="D2008" s="2" t="s">
        <v>77</v>
      </c>
      <c r="E2008" s="2">
        <v>1204</v>
      </c>
      <c r="F2008" s="2" t="s">
        <v>449</v>
      </c>
      <c r="G2008" s="2">
        <v>120</v>
      </c>
      <c r="H2008" s="2"/>
      <c r="I2008" s="2"/>
      <c r="J2008" s="2"/>
      <c r="K2008" s="2"/>
      <c r="L2008" s="2"/>
      <c r="M2008" s="2"/>
      <c r="N2008" s="2"/>
      <c r="O2008" s="2">
        <v>0</v>
      </c>
      <c r="P2008" s="2" t="s">
        <v>265</v>
      </c>
      <c r="Q2008" s="2">
        <v>0</v>
      </c>
      <c r="R2008" s="2" t="s">
        <v>117</v>
      </c>
      <c r="S2008" s="2"/>
      <c r="T2008" s="2"/>
      <c r="U2008" s="2"/>
      <c r="V2008" s="2"/>
      <c r="W2008" s="2">
        <v>0</v>
      </c>
      <c r="X2008" s="2" t="s">
        <v>47</v>
      </c>
      <c r="Y2008" s="2"/>
      <c r="Z2008" s="2"/>
      <c r="AA2008" s="2">
        <v>0</v>
      </c>
      <c r="AB2008" s="2" t="s">
        <v>66</v>
      </c>
      <c r="AC2008" s="2">
        <v>5</v>
      </c>
      <c r="AD2008" s="2"/>
      <c r="AE2008" s="2"/>
      <c r="AF2008" s="2"/>
      <c r="AG2008" s="2">
        <v>18</v>
      </c>
      <c r="AH2008" s="2">
        <f>SUM(G2008,I2008,K2008)</f>
        <v>120</v>
      </c>
      <c r="AI2008" s="2">
        <f>SUM(AG2008, AE2008, AC2008, AA2008, Y2008,W2008,U2008,S2008,Q2008,O2008,M2008,K2008,I2008,G2008)</f>
        <v>143</v>
      </c>
      <c r="AJ2008" s="2" t="str">
        <f>IF(AH2008=0,"INDEFERIDO","DEFERIDO")</f>
        <v>DEFERIDO</v>
      </c>
      <c r="AK2008" s="2"/>
    </row>
    <row r="2009" spans="1:37" ht="51" hidden="1" x14ac:dyDescent="0.25">
      <c r="A2009" s="2" t="s">
        <v>620</v>
      </c>
      <c r="B2009" s="2">
        <v>111088</v>
      </c>
      <c r="C2009" s="2" t="s">
        <v>70</v>
      </c>
      <c r="D2009" s="2" t="s">
        <v>77</v>
      </c>
      <c r="E2009" s="2">
        <v>1206</v>
      </c>
      <c r="F2009" s="2" t="s">
        <v>449</v>
      </c>
      <c r="G2009" s="2">
        <v>120</v>
      </c>
      <c r="H2009" s="2"/>
      <c r="I2009" s="2"/>
      <c r="J2009" s="2"/>
      <c r="K2009" s="2">
        <v>0</v>
      </c>
      <c r="L2009" s="2" t="s">
        <v>72</v>
      </c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>
        <v>12</v>
      </c>
      <c r="AH2009" s="2">
        <f>SUM(G2009,I2009,K2009)</f>
        <v>120</v>
      </c>
      <c r="AI2009" s="2">
        <f>SUM(AG2009,AE2009,AC2009,AA2009,Y2009,W2009,U2009,S2009,Q2009,O2009,M2009,K2009,I2009,G2009)</f>
        <v>132</v>
      </c>
      <c r="AJ2009" s="2" t="str">
        <f>IF(AH2009=0,"INDEFERIDO","DEFERIDO")</f>
        <v>DEFERIDO</v>
      </c>
      <c r="AK2009" s="2"/>
    </row>
    <row r="2010" spans="1:37" ht="25.5" hidden="1" x14ac:dyDescent="0.25">
      <c r="A2010" s="2" t="s">
        <v>727</v>
      </c>
      <c r="B2010" s="2">
        <v>183286</v>
      </c>
      <c r="C2010" s="2" t="s">
        <v>70</v>
      </c>
      <c r="D2010" s="2" t="s">
        <v>77</v>
      </c>
      <c r="E2010" s="2">
        <v>1207</v>
      </c>
      <c r="F2010" s="2" t="s">
        <v>449</v>
      </c>
      <c r="G2010" s="2">
        <v>0</v>
      </c>
      <c r="H2010" s="2" t="s">
        <v>54</v>
      </c>
      <c r="I2010" s="2">
        <v>0</v>
      </c>
      <c r="J2010" s="2" t="s">
        <v>54</v>
      </c>
      <c r="K2010" s="2">
        <v>0</v>
      </c>
      <c r="L2010" s="2" t="s">
        <v>54</v>
      </c>
      <c r="M2010" s="2">
        <v>0</v>
      </c>
      <c r="N2010" s="2" t="s">
        <v>54</v>
      </c>
      <c r="O2010" s="2">
        <v>0</v>
      </c>
      <c r="P2010" s="2" t="s">
        <v>54</v>
      </c>
      <c r="Q2010" s="2">
        <v>0</v>
      </c>
      <c r="R2010" s="2" t="s">
        <v>54</v>
      </c>
      <c r="S2010" s="2">
        <v>0</v>
      </c>
      <c r="T2010" s="2" t="s">
        <v>54</v>
      </c>
      <c r="U2010" s="2">
        <v>0</v>
      </c>
      <c r="V2010" s="2" t="s">
        <v>54</v>
      </c>
      <c r="W2010" s="2">
        <v>0</v>
      </c>
      <c r="X2010" s="2" t="s">
        <v>54</v>
      </c>
      <c r="Y2010" s="2">
        <v>0</v>
      </c>
      <c r="Z2010" s="2" t="s">
        <v>54</v>
      </c>
      <c r="AA2010" s="2">
        <v>0</v>
      </c>
      <c r="AB2010" s="2" t="s">
        <v>54</v>
      </c>
      <c r="AC2010" s="2">
        <v>0</v>
      </c>
      <c r="AD2010" s="2" t="s">
        <v>54</v>
      </c>
      <c r="AE2010" s="2">
        <v>0</v>
      </c>
      <c r="AF2010" s="2" t="s">
        <v>54</v>
      </c>
      <c r="AG2010" s="2">
        <v>5</v>
      </c>
      <c r="AH2010" s="2">
        <f>SUM(G2010,I2010,K2010)</f>
        <v>0</v>
      </c>
      <c r="AI2010" s="2">
        <f>SUM(AG2010, AE2010, AC2010, AA2010, Y2010,W2010,U2010,S2010,Q2010,O2010,M2010,K2010,I2010,G2010)</f>
        <v>5</v>
      </c>
      <c r="AJ2010" s="2" t="str">
        <f>IF(AH2010=0,"INDEFERIDO","DEFERIDO")</f>
        <v>INDEFERIDO</v>
      </c>
      <c r="AK2010" s="2"/>
    </row>
    <row r="2011" spans="1:37" hidden="1" x14ac:dyDescent="0.25">
      <c r="A2011" s="2" t="s">
        <v>422</v>
      </c>
      <c r="B2011" s="2">
        <v>33290</v>
      </c>
      <c r="C2011" s="2" t="s">
        <v>70</v>
      </c>
      <c r="D2011" s="2" t="s">
        <v>77</v>
      </c>
      <c r="E2011" s="2">
        <v>1208</v>
      </c>
      <c r="F2011" s="2" t="s">
        <v>449</v>
      </c>
      <c r="G2011" s="2">
        <v>120</v>
      </c>
      <c r="H2011" s="2"/>
      <c r="I2011" s="2"/>
      <c r="J2011" s="2"/>
      <c r="K2011" s="2"/>
      <c r="L2011" s="2"/>
      <c r="M2011" s="2"/>
      <c r="N2011" s="2"/>
      <c r="O2011" s="2"/>
      <c r="P2011" s="2"/>
      <c r="Q2011" s="2">
        <v>40</v>
      </c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>
        <v>20</v>
      </c>
      <c r="AH2011" s="2">
        <f>SUM(G2011,I2011,K2011)</f>
        <v>120</v>
      </c>
      <c r="AI2011" s="2">
        <f>SUM(AG2011,AE2011,AC2011,AA2011,Y2011,W2011,U2011,S2011,Q2011,O2011,M2011,K2011,I2011,G2011)</f>
        <v>180</v>
      </c>
      <c r="AJ2011" s="2" t="str">
        <f>IF(AH2011=0,"INDEFERIDO","DEFERIDO")</f>
        <v>DEFERIDO</v>
      </c>
      <c r="AK2011" s="2"/>
    </row>
    <row r="2012" spans="1:37" hidden="1" x14ac:dyDescent="0.25">
      <c r="A2012" s="2" t="s">
        <v>422</v>
      </c>
      <c r="B2012" s="2">
        <v>142506</v>
      </c>
      <c r="C2012" s="2" t="s">
        <v>70</v>
      </c>
      <c r="D2012" s="2" t="s">
        <v>77</v>
      </c>
      <c r="E2012" s="2">
        <v>1209</v>
      </c>
      <c r="F2012" s="2" t="s">
        <v>449</v>
      </c>
      <c r="G2012" s="2">
        <v>120</v>
      </c>
      <c r="H2012" s="2"/>
      <c r="I2012" s="2"/>
      <c r="J2012" s="2"/>
      <c r="K2012" s="2"/>
      <c r="L2012" s="2"/>
      <c r="M2012" s="2"/>
      <c r="N2012" s="2"/>
      <c r="O2012" s="2"/>
      <c r="P2012" s="2"/>
      <c r="Q2012" s="2">
        <v>40</v>
      </c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>
        <v>17</v>
      </c>
      <c r="AH2012" s="2">
        <f>SUM(G2012,I2012,K2012)</f>
        <v>120</v>
      </c>
      <c r="AI2012" s="2">
        <f>SUM(AG2012,AE2012,AC2012,AA2012,Y2012,W2012,U2012,S2012,Q2012,O2012,M2012,K2012,I2012,G2012)</f>
        <v>177</v>
      </c>
      <c r="AJ2012" s="2" t="str">
        <f>IF(AH2012=0,"INDEFERIDO","DEFERIDO")</f>
        <v>DEFERIDO</v>
      </c>
      <c r="AK2012" s="2"/>
    </row>
    <row r="2013" spans="1:37" ht="63.75" hidden="1" x14ac:dyDescent="0.25">
      <c r="A2013" s="2" t="s">
        <v>422</v>
      </c>
      <c r="B2013" s="2">
        <v>33290</v>
      </c>
      <c r="C2013" s="2" t="s">
        <v>70</v>
      </c>
      <c r="D2013" s="2" t="s">
        <v>77</v>
      </c>
      <c r="E2013" s="2">
        <v>769</v>
      </c>
      <c r="F2013" s="2" t="s">
        <v>250</v>
      </c>
      <c r="G2013" s="2">
        <v>120</v>
      </c>
      <c r="H2013" s="2"/>
      <c r="I2013" s="2"/>
      <c r="J2013" s="2"/>
      <c r="K2013" s="2"/>
      <c r="L2013" s="2"/>
      <c r="M2013" s="2"/>
      <c r="N2013" s="2"/>
      <c r="O2013" s="2"/>
      <c r="P2013" s="2"/>
      <c r="Q2013" s="2">
        <v>40</v>
      </c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>
        <v>0</v>
      </c>
      <c r="AD2013" s="2" t="s">
        <v>47</v>
      </c>
      <c r="AE2013" s="2"/>
      <c r="AF2013" s="2"/>
      <c r="AG2013" s="2">
        <v>20</v>
      </c>
      <c r="AH2013" s="2">
        <f>SUM(G2013,I2013,K2013)</f>
        <v>120</v>
      </c>
      <c r="AI2013" s="2">
        <f>SUM(AG2013,AE2013,AC2013,AA2013,Y2013,W2013,U2013,S2013,Q2013,O2013,M2013,K2013,I2013,G2013)</f>
        <v>180</v>
      </c>
      <c r="AJ2013" s="2" t="str">
        <f>IF(AH2013=0,"INDEFERIDO","DEFERIDO")</f>
        <v>DEFERIDO</v>
      </c>
      <c r="AK2013" s="2"/>
    </row>
    <row r="2014" spans="1:37" ht="25.5" hidden="1" x14ac:dyDescent="0.25">
      <c r="A2014" s="2" t="s">
        <v>724</v>
      </c>
      <c r="B2014" s="2">
        <v>177116</v>
      </c>
      <c r="C2014" s="2" t="s">
        <v>70</v>
      </c>
      <c r="D2014" s="2" t="s">
        <v>77</v>
      </c>
      <c r="E2014" s="2">
        <v>1210</v>
      </c>
      <c r="F2014" s="2" t="s">
        <v>449</v>
      </c>
      <c r="G2014" s="2">
        <v>0</v>
      </c>
      <c r="H2014" s="2" t="s">
        <v>54</v>
      </c>
      <c r="I2014" s="2">
        <v>0</v>
      </c>
      <c r="J2014" s="2" t="s">
        <v>54</v>
      </c>
      <c r="K2014" s="2">
        <v>0</v>
      </c>
      <c r="L2014" s="2" t="s">
        <v>54</v>
      </c>
      <c r="M2014" s="2">
        <v>0</v>
      </c>
      <c r="N2014" s="2" t="s">
        <v>54</v>
      </c>
      <c r="O2014" s="2">
        <v>0</v>
      </c>
      <c r="P2014" s="2" t="s">
        <v>54</v>
      </c>
      <c r="Q2014" s="2">
        <v>0</v>
      </c>
      <c r="R2014" s="2" t="s">
        <v>54</v>
      </c>
      <c r="S2014" s="2">
        <v>0</v>
      </c>
      <c r="T2014" s="2" t="s">
        <v>54</v>
      </c>
      <c r="U2014" s="2">
        <v>0</v>
      </c>
      <c r="V2014" s="2" t="s">
        <v>54</v>
      </c>
      <c r="W2014" s="2">
        <v>0</v>
      </c>
      <c r="X2014" s="2" t="s">
        <v>54</v>
      </c>
      <c r="Y2014" s="2">
        <v>0</v>
      </c>
      <c r="Z2014" s="2" t="s">
        <v>54</v>
      </c>
      <c r="AA2014" s="2">
        <v>0</v>
      </c>
      <c r="AB2014" s="2" t="s">
        <v>54</v>
      </c>
      <c r="AC2014" s="2">
        <v>0</v>
      </c>
      <c r="AD2014" s="2" t="s">
        <v>54</v>
      </c>
      <c r="AE2014" s="2">
        <v>0</v>
      </c>
      <c r="AF2014" s="2" t="s">
        <v>54</v>
      </c>
      <c r="AG2014" s="2">
        <v>12</v>
      </c>
      <c r="AH2014" s="2">
        <f>SUM(G2014,I2014,K2014)</f>
        <v>0</v>
      </c>
      <c r="AI2014" s="2">
        <f>SUM(AG2014, AE2014, AC2014, AA2014, Y2014,W2014,U2014,S2014,Q2014,O2014,M2014,K2014,I2014,G2014)</f>
        <v>12</v>
      </c>
      <c r="AJ2014" s="2" t="str">
        <f>IF(AH2014=0,"INDEFERIDO","DEFERIDO")</f>
        <v>INDEFERIDO</v>
      </c>
      <c r="AK2014" s="2"/>
    </row>
    <row r="2015" spans="1:37" ht="63.75" hidden="1" x14ac:dyDescent="0.25">
      <c r="A2015" s="2" t="s">
        <v>1101</v>
      </c>
      <c r="B2015" s="2">
        <v>164205</v>
      </c>
      <c r="C2015" s="2" t="s">
        <v>70</v>
      </c>
      <c r="D2015" s="2" t="s">
        <v>77</v>
      </c>
      <c r="E2015" s="2">
        <v>1211</v>
      </c>
      <c r="F2015" s="2" t="s">
        <v>449</v>
      </c>
      <c r="G2015" s="2">
        <v>0</v>
      </c>
      <c r="H2015" s="2" t="s">
        <v>46</v>
      </c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>
        <v>0</v>
      </c>
      <c r="AD2015" s="2" t="s">
        <v>47</v>
      </c>
      <c r="AE2015" s="2"/>
      <c r="AF2015" s="2"/>
      <c r="AG2015" s="2">
        <v>13</v>
      </c>
      <c r="AH2015" s="2">
        <f>SUM(G2015,I2015,K2015)</f>
        <v>0</v>
      </c>
      <c r="AI2015" s="2">
        <f>SUM(AG2015, AE2015, AC2015, AA2015, Y2015,W2015,U2015,S2015,Q2015,O2015,M2015,K2015,I2015,G2015)</f>
        <v>13</v>
      </c>
      <c r="AJ2015" s="2" t="str">
        <f>IF(AH2015=0,"INDEFERIDO","DEFERIDO")</f>
        <v>INDEFERIDO</v>
      </c>
      <c r="AK2015" s="2"/>
    </row>
    <row r="2016" spans="1:37" ht="51" hidden="1" x14ac:dyDescent="0.25">
      <c r="A2016" s="2" t="s">
        <v>424</v>
      </c>
      <c r="B2016" s="2">
        <v>159846</v>
      </c>
      <c r="C2016" s="2" t="s">
        <v>70</v>
      </c>
      <c r="D2016" s="2" t="s">
        <v>77</v>
      </c>
      <c r="E2016" s="2">
        <v>1212</v>
      </c>
      <c r="F2016" s="2" t="s">
        <v>449</v>
      </c>
      <c r="G2016" s="2">
        <v>120</v>
      </c>
      <c r="H2016" s="2"/>
      <c r="I2016" s="2"/>
      <c r="J2016" s="2"/>
      <c r="K2016" s="2">
        <v>0</v>
      </c>
      <c r="L2016" s="2" t="s">
        <v>72</v>
      </c>
      <c r="M2016" s="2"/>
      <c r="N2016" s="2"/>
      <c r="O2016" s="2"/>
      <c r="P2016" s="2"/>
      <c r="Q2016" s="2">
        <v>40</v>
      </c>
      <c r="R2016" s="2"/>
      <c r="S2016" s="2"/>
      <c r="T2016" s="2"/>
      <c r="U2016" s="2"/>
      <c r="V2016" s="2"/>
      <c r="W2016" s="2"/>
      <c r="X2016" s="2"/>
      <c r="Y2016" s="2">
        <v>0</v>
      </c>
      <c r="Z2016" s="2" t="s">
        <v>55</v>
      </c>
      <c r="AA2016" s="2"/>
      <c r="AB2016" s="2"/>
      <c r="AC2016" s="2">
        <v>0</v>
      </c>
      <c r="AD2016" s="2" t="s">
        <v>56</v>
      </c>
      <c r="AE2016" s="2"/>
      <c r="AF2016" s="2"/>
      <c r="AG2016" s="2">
        <v>14</v>
      </c>
      <c r="AH2016" s="2">
        <f>SUM(G2016,I2016,K2016)</f>
        <v>120</v>
      </c>
      <c r="AI2016" s="2">
        <f>SUM(AG2016,AE2016,AC2016,AA2016,Y2016,W2016,U2016,S2016,Q2016,O2016,M2016,K2016,I2016,G2016)</f>
        <v>174</v>
      </c>
      <c r="AJ2016" s="2" t="str">
        <f>IF(AH2016=0,"INDEFERIDO","DEFERIDO")</f>
        <v>DEFERIDO</v>
      </c>
      <c r="AK2016" s="2"/>
    </row>
    <row r="2017" spans="1:37" hidden="1" x14ac:dyDescent="0.25">
      <c r="A2017" s="2" t="s">
        <v>422</v>
      </c>
      <c r="B2017" s="2">
        <v>142506</v>
      </c>
      <c r="C2017" s="2" t="s">
        <v>70</v>
      </c>
      <c r="D2017" s="2" t="s">
        <v>77</v>
      </c>
      <c r="E2017" s="2">
        <v>770</v>
      </c>
      <c r="F2017" s="2" t="s">
        <v>250</v>
      </c>
      <c r="G2017" s="2">
        <v>120</v>
      </c>
      <c r="H2017" s="2"/>
      <c r="I2017" s="2"/>
      <c r="J2017" s="2"/>
      <c r="K2017" s="2"/>
      <c r="L2017" s="2"/>
      <c r="M2017" s="2"/>
      <c r="N2017" s="2"/>
      <c r="O2017" s="2"/>
      <c r="P2017" s="2"/>
      <c r="Q2017" s="2">
        <v>40</v>
      </c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>
        <v>0</v>
      </c>
      <c r="AD2017" s="2"/>
      <c r="AE2017" s="2"/>
      <c r="AF2017" s="2"/>
      <c r="AG2017" s="2">
        <v>17</v>
      </c>
      <c r="AH2017" s="2">
        <f>SUM(G2017,I2017,K2017)</f>
        <v>120</v>
      </c>
      <c r="AI2017" s="2">
        <f>SUM(AG2017,AE2017,AC2017,AA2017,Y2017,W2017,U2017,S2017,Q2017,O2017,M2017,K2017,I2017,G2017)</f>
        <v>177</v>
      </c>
      <c r="AJ2017" s="2" t="str">
        <f>IF(AH2017=0,"INDEFERIDO","DEFERIDO")</f>
        <v>DEFERIDO</v>
      </c>
      <c r="AK2017" s="2"/>
    </row>
    <row r="2018" spans="1:37" ht="63.75" hidden="1" x14ac:dyDescent="0.25">
      <c r="A2018" s="5" t="s">
        <v>191</v>
      </c>
      <c r="B2018" s="2">
        <v>142527</v>
      </c>
      <c r="C2018" s="2" t="s">
        <v>95</v>
      </c>
      <c r="D2018" s="2" t="s">
        <v>96</v>
      </c>
      <c r="E2018" s="2">
        <v>250</v>
      </c>
      <c r="F2018" s="2" t="s">
        <v>71</v>
      </c>
      <c r="G2018" s="2">
        <v>120</v>
      </c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>
        <v>0</v>
      </c>
      <c r="X2018" s="2" t="s">
        <v>82</v>
      </c>
      <c r="Y2018" s="2">
        <v>0</v>
      </c>
      <c r="Z2018" s="2" t="s">
        <v>55</v>
      </c>
      <c r="AA2018" s="2"/>
      <c r="AB2018" s="2"/>
      <c r="AC2018" s="2"/>
      <c r="AD2018" s="2"/>
      <c r="AE2018" s="2">
        <v>0</v>
      </c>
      <c r="AF2018" s="2" t="s">
        <v>114</v>
      </c>
      <c r="AG2018" s="2">
        <v>17</v>
      </c>
      <c r="AH2018" s="2">
        <f>SUM(G2018,I2018,K2018)</f>
        <v>120</v>
      </c>
      <c r="AI2018" s="2">
        <f>SUM(AG2018,AE2018,AC2018,AA2018,Y2018,W2018,U2018,S2018,Q2018,O2018,M2018,K2018,I2018,G2018)</f>
        <v>137</v>
      </c>
      <c r="AJ2018" s="2" t="str">
        <f>IF(AH2018=0,"INDEFERIDO","DEFERIDO")</f>
        <v>DEFERIDO</v>
      </c>
      <c r="AK2018" s="2"/>
    </row>
    <row r="2019" spans="1:37" hidden="1" x14ac:dyDescent="0.25">
      <c r="A2019" s="2" t="s">
        <v>1038</v>
      </c>
      <c r="B2019" s="2">
        <v>117039</v>
      </c>
      <c r="C2019" s="2" t="s">
        <v>70</v>
      </c>
      <c r="D2019" s="2" t="s">
        <v>77</v>
      </c>
      <c r="E2019" s="2">
        <v>1213</v>
      </c>
      <c r="F2019" s="2" t="s">
        <v>449</v>
      </c>
      <c r="G2019" s="2">
        <v>120</v>
      </c>
      <c r="H2019" s="2"/>
      <c r="I2019" s="2"/>
      <c r="J2019" s="2"/>
      <c r="K2019" s="2"/>
      <c r="L2019" s="2"/>
      <c r="M2019" s="2"/>
      <c r="N2019" s="2"/>
      <c r="O2019" s="2"/>
      <c r="P2019" s="2"/>
      <c r="Q2019" s="2">
        <v>40</v>
      </c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>
        <v>18</v>
      </c>
      <c r="AH2019" s="2">
        <f>SUM(G2019,I2019,K2019)</f>
        <v>120</v>
      </c>
      <c r="AI2019" s="2">
        <f>SUM(AG2019, AE2019, AC2019, AA2019, Y2019,W2019,U2019,S2019,Q2019,O2019,M2019,K2019,I2019,G2019)</f>
        <v>178</v>
      </c>
      <c r="AJ2019" s="2" t="str">
        <f>IF(AH2019=0,"INDEFERIDO","DEFERIDO")</f>
        <v>DEFERIDO</v>
      </c>
      <c r="AK2019" s="2"/>
    </row>
    <row r="2020" spans="1:37" ht="51" x14ac:dyDescent="0.25">
      <c r="A2020" s="5" t="s">
        <v>239</v>
      </c>
      <c r="B2020" s="2">
        <v>76203</v>
      </c>
      <c r="C2020" s="2" t="s">
        <v>70</v>
      </c>
      <c r="D2020" s="2" t="s">
        <v>77</v>
      </c>
      <c r="E2020" s="2">
        <v>244</v>
      </c>
      <c r="F2020" s="2" t="s">
        <v>206</v>
      </c>
      <c r="G2020" s="2">
        <v>120</v>
      </c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>
        <v>0</v>
      </c>
      <c r="Z2020" s="2" t="s">
        <v>55</v>
      </c>
      <c r="AA2020" s="2"/>
      <c r="AB2020" s="2"/>
      <c r="AC2020" s="2">
        <v>25</v>
      </c>
      <c r="AD2020" s="2"/>
      <c r="AE2020" s="2"/>
      <c r="AF2020" s="2"/>
      <c r="AG2020" s="2">
        <v>3</v>
      </c>
      <c r="AH2020" s="2">
        <f>SUM(G2020,I2020,K2020)</f>
        <v>120</v>
      </c>
      <c r="AI2020" s="2">
        <f>SUM(AG2020,AE2020,AC2020,AA2020,Y2020,W2020,U2020,S2020,Q2020,O2020,M2020,K2020,I2020,G2020)</f>
        <v>148</v>
      </c>
      <c r="AJ2020" s="2" t="str">
        <f>IF(AH2020=0,"INDEFERIDO","DEFERIDO")</f>
        <v>DEFERIDO</v>
      </c>
      <c r="AK2020" s="2"/>
    </row>
    <row r="2021" spans="1:37" ht="25.5" hidden="1" x14ac:dyDescent="0.25">
      <c r="A2021" s="2" t="s">
        <v>621</v>
      </c>
      <c r="B2021" s="2">
        <v>139910</v>
      </c>
      <c r="C2021" s="2" t="s">
        <v>70</v>
      </c>
      <c r="D2021" s="2" t="s">
        <v>77</v>
      </c>
      <c r="E2021" s="2">
        <v>1215</v>
      </c>
      <c r="F2021" s="2" t="s">
        <v>449</v>
      </c>
      <c r="G2021" s="2">
        <v>0</v>
      </c>
      <c r="H2021" s="2" t="s">
        <v>54</v>
      </c>
      <c r="I2021" s="2">
        <v>0</v>
      </c>
      <c r="J2021" s="2" t="s">
        <v>54</v>
      </c>
      <c r="K2021" s="2">
        <v>0</v>
      </c>
      <c r="L2021" s="2" t="s">
        <v>54</v>
      </c>
      <c r="M2021" s="2">
        <v>0</v>
      </c>
      <c r="N2021" s="2" t="s">
        <v>54</v>
      </c>
      <c r="O2021" s="2">
        <v>0</v>
      </c>
      <c r="P2021" s="2" t="s">
        <v>54</v>
      </c>
      <c r="Q2021" s="2">
        <v>0</v>
      </c>
      <c r="R2021" s="2" t="s">
        <v>54</v>
      </c>
      <c r="S2021" s="2">
        <v>0</v>
      </c>
      <c r="T2021" s="2" t="s">
        <v>54</v>
      </c>
      <c r="U2021" s="2">
        <v>0</v>
      </c>
      <c r="V2021" s="2" t="s">
        <v>54</v>
      </c>
      <c r="W2021" s="2">
        <v>0</v>
      </c>
      <c r="X2021" s="2" t="s">
        <v>54</v>
      </c>
      <c r="Y2021" s="2">
        <v>0</v>
      </c>
      <c r="Z2021" s="2" t="s">
        <v>54</v>
      </c>
      <c r="AA2021" s="2">
        <v>0</v>
      </c>
      <c r="AB2021" s="2" t="s">
        <v>54</v>
      </c>
      <c r="AC2021" s="2">
        <v>0</v>
      </c>
      <c r="AD2021" s="2" t="s">
        <v>54</v>
      </c>
      <c r="AE2021" s="2">
        <v>0</v>
      </c>
      <c r="AF2021" s="2" t="s">
        <v>54</v>
      </c>
      <c r="AG2021" s="2">
        <v>11</v>
      </c>
      <c r="AH2021" s="2">
        <f>SUM(G2021,I2021,K2021)</f>
        <v>0</v>
      </c>
      <c r="AI2021" s="2">
        <f>SUM(AG2021,AE2021,AC2021,AA2021,Y2021,W2021,U2021,S2021,Q2021,O2021,M2021,K2021,I2021,G2021)</f>
        <v>11</v>
      </c>
      <c r="AJ2021" s="2" t="str">
        <f>IF(AH2021=0,"INDEFERIDO","DEFERIDO")</f>
        <v>INDEFERIDO</v>
      </c>
      <c r="AK2021" s="2"/>
    </row>
    <row r="2022" spans="1:37" hidden="1" x14ac:dyDescent="0.25">
      <c r="A2022" s="2" t="s">
        <v>423</v>
      </c>
      <c r="B2022" s="2">
        <v>177065</v>
      </c>
      <c r="C2022" s="2" t="s">
        <v>70</v>
      </c>
      <c r="D2022" s="2" t="s">
        <v>77</v>
      </c>
      <c r="E2022" s="2">
        <v>771</v>
      </c>
      <c r="F2022" s="2" t="s">
        <v>250</v>
      </c>
      <c r="G2022" s="2">
        <v>120</v>
      </c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>
        <v>12</v>
      </c>
      <c r="AH2022" s="2">
        <f>SUM(G2022,I2022,K2022)</f>
        <v>120</v>
      </c>
      <c r="AI2022" s="2">
        <f>SUM(AG2022,AE2022,AC2022,AA2022,Y2022,W2022,U2022,S2022,Q2022,O2022,M2022,K2022,I2022,G2022)</f>
        <v>132</v>
      </c>
      <c r="AJ2022" s="2" t="str">
        <f>IF(AH2022=0,"INDEFERIDO","DEFERIDO")</f>
        <v>DEFERIDO</v>
      </c>
      <c r="AK2022" s="2"/>
    </row>
    <row r="2023" spans="1:37" ht="25.5" hidden="1" x14ac:dyDescent="0.25">
      <c r="A2023" s="2" t="s">
        <v>964</v>
      </c>
      <c r="B2023" s="2">
        <v>114206</v>
      </c>
      <c r="C2023" s="2" t="s">
        <v>70</v>
      </c>
      <c r="D2023" s="2" t="s">
        <v>77</v>
      </c>
      <c r="E2023" s="2">
        <v>1217</v>
      </c>
      <c r="F2023" s="2" t="s">
        <v>449</v>
      </c>
      <c r="G2023" s="2">
        <v>0</v>
      </c>
      <c r="H2023" s="2" t="s">
        <v>54</v>
      </c>
      <c r="I2023" s="2">
        <v>0</v>
      </c>
      <c r="J2023" s="2" t="s">
        <v>54</v>
      </c>
      <c r="K2023" s="2">
        <v>0</v>
      </c>
      <c r="L2023" s="2" t="s">
        <v>54</v>
      </c>
      <c r="M2023" s="2">
        <v>0</v>
      </c>
      <c r="N2023" s="2" t="s">
        <v>54</v>
      </c>
      <c r="O2023" s="2">
        <v>0</v>
      </c>
      <c r="P2023" s="2" t="s">
        <v>54</v>
      </c>
      <c r="Q2023" s="2">
        <v>0</v>
      </c>
      <c r="R2023" s="2" t="s">
        <v>54</v>
      </c>
      <c r="S2023" s="2">
        <v>0</v>
      </c>
      <c r="T2023" s="2" t="s">
        <v>54</v>
      </c>
      <c r="U2023" s="2">
        <v>0</v>
      </c>
      <c r="V2023" s="2" t="s">
        <v>54</v>
      </c>
      <c r="W2023" s="2">
        <v>0</v>
      </c>
      <c r="X2023" s="2" t="s">
        <v>54</v>
      </c>
      <c r="Y2023" s="2">
        <v>0</v>
      </c>
      <c r="Z2023" s="2" t="s">
        <v>54</v>
      </c>
      <c r="AA2023" s="2">
        <v>0</v>
      </c>
      <c r="AB2023" s="2" t="s">
        <v>54</v>
      </c>
      <c r="AC2023" s="2">
        <v>0</v>
      </c>
      <c r="AD2023" s="2" t="s">
        <v>54</v>
      </c>
      <c r="AE2023" s="2">
        <v>0</v>
      </c>
      <c r="AF2023" s="2" t="s">
        <v>54</v>
      </c>
      <c r="AG2023" s="2">
        <v>16</v>
      </c>
      <c r="AH2023" s="2">
        <f>SUM(G2023,I2023,K2023)</f>
        <v>0</v>
      </c>
      <c r="AI2023" s="2">
        <f>SUM(AG2023, AE2023, AC2023, AA2023, Y2023,W2023,U2023,S2023,Q2023,O2023,M2023,K2023,I2023,G2023)</f>
        <v>16</v>
      </c>
      <c r="AJ2023" s="2" t="str">
        <f>IF(AH2023=0,"INDEFERIDO","DEFERIDO")</f>
        <v>INDEFERIDO</v>
      </c>
      <c r="AK2023" s="2"/>
    </row>
    <row r="2024" spans="1:37" ht="51" hidden="1" x14ac:dyDescent="0.25">
      <c r="A2024" s="2" t="s">
        <v>862</v>
      </c>
      <c r="B2024" s="2">
        <v>147981</v>
      </c>
      <c r="C2024" s="2" t="s">
        <v>70</v>
      </c>
      <c r="D2024" s="2" t="s">
        <v>77</v>
      </c>
      <c r="E2024" s="2">
        <v>1218</v>
      </c>
      <c r="F2024" s="2" t="s">
        <v>449</v>
      </c>
      <c r="G2024" s="2">
        <v>120</v>
      </c>
      <c r="H2024" s="2"/>
      <c r="I2024" s="2"/>
      <c r="J2024" s="2"/>
      <c r="K2024" s="2">
        <v>0</v>
      </c>
      <c r="L2024" s="2" t="s">
        <v>72</v>
      </c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>
        <v>0</v>
      </c>
      <c r="AB2024" s="2" t="s">
        <v>66</v>
      </c>
      <c r="AC2024" s="2"/>
      <c r="AD2024" s="2"/>
      <c r="AE2024" s="2"/>
      <c r="AF2024" s="2"/>
      <c r="AG2024" s="2">
        <v>15</v>
      </c>
      <c r="AH2024" s="2">
        <f>SUM(G2024,I2024,K2024)</f>
        <v>120</v>
      </c>
      <c r="AI2024" s="2">
        <f>SUM(AG2024, AE2024, AC2024, AA2024, Y2024,W2024,U2024,S2024,Q2024,O2024,M2024,K2024,I2024,G2024)</f>
        <v>135</v>
      </c>
      <c r="AJ2024" s="2" t="str">
        <f>IF(AH2024=0,"INDEFERIDO","DEFERIDO")</f>
        <v>DEFERIDO</v>
      </c>
      <c r="AK2024" s="2"/>
    </row>
    <row r="2025" spans="1:37" ht="51" hidden="1" x14ac:dyDescent="0.25">
      <c r="A2025" s="2" t="s">
        <v>424</v>
      </c>
      <c r="B2025" s="2">
        <v>159846</v>
      </c>
      <c r="C2025" s="2" t="s">
        <v>70</v>
      </c>
      <c r="D2025" s="2" t="s">
        <v>77</v>
      </c>
      <c r="E2025" s="2">
        <v>772</v>
      </c>
      <c r="F2025" s="2" t="s">
        <v>250</v>
      </c>
      <c r="G2025" s="2">
        <v>120</v>
      </c>
      <c r="H2025" s="2"/>
      <c r="I2025" s="2"/>
      <c r="J2025" s="2"/>
      <c r="K2025" s="2">
        <v>0</v>
      </c>
      <c r="L2025" s="2" t="s">
        <v>72</v>
      </c>
      <c r="M2025" s="2"/>
      <c r="N2025" s="2"/>
      <c r="O2025" s="2"/>
      <c r="P2025" s="2"/>
      <c r="Q2025" s="2">
        <v>40</v>
      </c>
      <c r="R2025" s="2"/>
      <c r="S2025" s="2"/>
      <c r="T2025" s="2"/>
      <c r="U2025" s="2"/>
      <c r="V2025" s="2"/>
      <c r="W2025" s="2"/>
      <c r="X2025" s="2"/>
      <c r="Y2025" s="2">
        <v>100</v>
      </c>
      <c r="Z2025" s="2"/>
      <c r="AA2025" s="2"/>
      <c r="AB2025" s="2"/>
      <c r="AC2025" s="2"/>
      <c r="AD2025" s="2"/>
      <c r="AE2025" s="2"/>
      <c r="AF2025" s="2"/>
      <c r="AG2025" s="2">
        <v>14</v>
      </c>
      <c r="AH2025" s="2">
        <f>SUM(G2025,I2025,K2025)</f>
        <v>120</v>
      </c>
      <c r="AI2025" s="2">
        <f>SUM(AG2025,AE2025,AC2025,AA2025,Y2025,W2025,U2025,S2025,Q2025,O2025,M2025,K2025,I2025,G2025)</f>
        <v>274</v>
      </c>
      <c r="AJ2025" s="2" t="str">
        <f>IF(AH2025=0,"INDEFERIDO","DEFERIDO")</f>
        <v>DEFERIDO</v>
      </c>
      <c r="AK2025" s="2"/>
    </row>
    <row r="2026" spans="1:37" ht="25.5" hidden="1" x14ac:dyDescent="0.25">
      <c r="A2026" s="2" t="s">
        <v>1028</v>
      </c>
      <c r="B2026" s="2">
        <v>144274</v>
      </c>
      <c r="C2026" s="2" t="s">
        <v>70</v>
      </c>
      <c r="D2026" s="2" t="s">
        <v>77</v>
      </c>
      <c r="E2026" s="2">
        <v>1219</v>
      </c>
      <c r="F2026" s="2" t="s">
        <v>449</v>
      </c>
      <c r="G2026" s="2">
        <v>0</v>
      </c>
      <c r="H2026" s="2" t="s">
        <v>54</v>
      </c>
      <c r="I2026" s="2">
        <v>0</v>
      </c>
      <c r="J2026" s="2" t="s">
        <v>54</v>
      </c>
      <c r="K2026" s="2">
        <v>0</v>
      </c>
      <c r="L2026" s="2" t="s">
        <v>54</v>
      </c>
      <c r="M2026" s="2">
        <v>0</v>
      </c>
      <c r="N2026" s="2" t="s">
        <v>54</v>
      </c>
      <c r="O2026" s="2">
        <v>0</v>
      </c>
      <c r="P2026" s="2" t="s">
        <v>54</v>
      </c>
      <c r="Q2026" s="2">
        <v>0</v>
      </c>
      <c r="R2026" s="2" t="s">
        <v>54</v>
      </c>
      <c r="S2026" s="2">
        <v>0</v>
      </c>
      <c r="T2026" s="2" t="s">
        <v>54</v>
      </c>
      <c r="U2026" s="2">
        <v>0</v>
      </c>
      <c r="V2026" s="2" t="s">
        <v>54</v>
      </c>
      <c r="W2026" s="2">
        <v>0</v>
      </c>
      <c r="X2026" s="2" t="s">
        <v>54</v>
      </c>
      <c r="Y2026" s="2">
        <v>0</v>
      </c>
      <c r="Z2026" s="2" t="s">
        <v>54</v>
      </c>
      <c r="AA2026" s="2">
        <v>0</v>
      </c>
      <c r="AB2026" s="2" t="s">
        <v>54</v>
      </c>
      <c r="AC2026" s="2">
        <v>0</v>
      </c>
      <c r="AD2026" s="2" t="s">
        <v>54</v>
      </c>
      <c r="AE2026" s="2">
        <v>0</v>
      </c>
      <c r="AF2026" s="2" t="s">
        <v>54</v>
      </c>
      <c r="AG2026" s="2">
        <v>16</v>
      </c>
      <c r="AH2026" s="2">
        <f>SUM(G2026,I2026,K2026)</f>
        <v>0</v>
      </c>
      <c r="AI2026" s="2">
        <f>SUM(AG2026, AE2026, AC2026, AA2026, Y2026,W2026,U2026,S2026,Q2026,O2026,M2026,K2026,I2026,G2026)</f>
        <v>16</v>
      </c>
      <c r="AJ2026" s="2" t="str">
        <f>IF(AH2026=0,"INDEFERIDO","DEFERIDO")</f>
        <v>INDEFERIDO</v>
      </c>
      <c r="AK2026" s="2"/>
    </row>
    <row r="2027" spans="1:37" ht="51" hidden="1" x14ac:dyDescent="0.25">
      <c r="A2027" s="2" t="s">
        <v>1187</v>
      </c>
      <c r="B2027" s="2">
        <v>159843</v>
      </c>
      <c r="C2027" s="2" t="s">
        <v>70</v>
      </c>
      <c r="D2027" s="2" t="s">
        <v>28</v>
      </c>
      <c r="E2027" s="2">
        <v>1220</v>
      </c>
      <c r="F2027" s="2" t="s">
        <v>449</v>
      </c>
      <c r="G2027" s="2">
        <v>120</v>
      </c>
      <c r="H2027" s="2"/>
      <c r="I2027" s="2"/>
      <c r="J2027" s="2"/>
      <c r="K2027" s="2"/>
      <c r="L2027" s="2"/>
      <c r="M2027" s="2"/>
      <c r="N2027" s="2"/>
      <c r="O2027" s="2"/>
      <c r="P2027" s="2"/>
      <c r="Q2027" s="2">
        <v>0</v>
      </c>
      <c r="R2027" s="2" t="s">
        <v>52</v>
      </c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>
        <v>9</v>
      </c>
      <c r="AH2027" s="2">
        <f>SUM(G2027,I2027,K2027)</f>
        <v>120</v>
      </c>
      <c r="AI2027" s="2">
        <f>SUM(AG2027, AE2027, AC2027, AA2027, Y2027,W2027,U2027,S2027,Q2027,O2027,M2027,K2027,I2027,G2027)</f>
        <v>129</v>
      </c>
      <c r="AJ2027" s="2" t="str">
        <f>IF(AH2027=0,"INDEFERIDO","DEFERIDO")</f>
        <v>DEFERIDO</v>
      </c>
      <c r="AK2027" s="2"/>
    </row>
    <row r="2028" spans="1:37" ht="51" hidden="1" x14ac:dyDescent="0.25">
      <c r="A2028" s="2" t="s">
        <v>862</v>
      </c>
      <c r="B2028" s="2">
        <v>147981</v>
      </c>
      <c r="C2028" s="2" t="s">
        <v>70</v>
      </c>
      <c r="D2028" s="2" t="s">
        <v>77</v>
      </c>
      <c r="E2028" s="2">
        <v>774</v>
      </c>
      <c r="F2028" s="2" t="s">
        <v>250</v>
      </c>
      <c r="G2028" s="2">
        <v>120</v>
      </c>
      <c r="H2028" s="2"/>
      <c r="I2028" s="2"/>
      <c r="J2028" s="2"/>
      <c r="K2028" s="2">
        <v>0</v>
      </c>
      <c r="L2028" s="2" t="s">
        <v>72</v>
      </c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>
        <v>0</v>
      </c>
      <c r="AB2028" s="2" t="s">
        <v>66</v>
      </c>
      <c r="AC2028" s="2"/>
      <c r="AD2028" s="2"/>
      <c r="AE2028" s="2"/>
      <c r="AF2028" s="2"/>
      <c r="AG2028" s="2">
        <v>15</v>
      </c>
      <c r="AH2028" s="2">
        <f>SUM(G2028,I2028,K2028)</f>
        <v>120</v>
      </c>
      <c r="AI2028" s="2">
        <f>SUM(AG2028, AE2028, AC2028, AA2028, Y2028,W2028,U2028,S2028,Q2028,O2028,M2028,K2028,I2028,G2028)</f>
        <v>135</v>
      </c>
      <c r="AJ2028" s="2" t="str">
        <f>IF(AH2028=0,"INDEFERIDO","DEFERIDO")</f>
        <v>DEFERIDO</v>
      </c>
      <c r="AK2028" s="2"/>
    </row>
    <row r="2029" spans="1:37" ht="51" hidden="1" x14ac:dyDescent="0.25">
      <c r="A2029" s="2" t="s">
        <v>425</v>
      </c>
      <c r="B2029" s="2">
        <v>167296</v>
      </c>
      <c r="C2029" s="2" t="s">
        <v>70</v>
      </c>
      <c r="D2029" s="2" t="s">
        <v>77</v>
      </c>
      <c r="E2029" s="2">
        <v>1221</v>
      </c>
      <c r="F2029" s="2" t="s">
        <v>449</v>
      </c>
      <c r="G2029" s="2">
        <v>0</v>
      </c>
      <c r="H2029" s="2" t="s">
        <v>46</v>
      </c>
      <c r="I2029" s="2"/>
      <c r="J2029" s="2"/>
      <c r="K2029" s="2">
        <v>0</v>
      </c>
      <c r="L2029" s="2" t="s">
        <v>72</v>
      </c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>
        <v>0</v>
      </c>
      <c r="Z2029" s="2" t="s">
        <v>55</v>
      </c>
      <c r="AA2029" s="2"/>
      <c r="AB2029" s="2"/>
      <c r="AC2029" s="2">
        <v>25</v>
      </c>
      <c r="AD2029" s="2"/>
      <c r="AE2029" s="2"/>
      <c r="AF2029" s="2"/>
      <c r="AG2029" s="2">
        <v>12</v>
      </c>
      <c r="AH2029" s="2">
        <f>SUM(G2029,I2029,K2029)</f>
        <v>0</v>
      </c>
      <c r="AI2029" s="2">
        <f>SUM(AG2029,AE2029,AC2029,AA2029,Y2029,W2029,U2029,S2029,Q2029,O2029,M2029,K2029,I2029,G2029)</f>
        <v>37</v>
      </c>
      <c r="AJ2029" s="2" t="str">
        <f>IF(AH2029=0,"INDEFERIDO","DEFERIDO")</f>
        <v>INDEFERIDO</v>
      </c>
      <c r="AK2029" s="2"/>
    </row>
    <row r="2030" spans="1:37" hidden="1" x14ac:dyDescent="0.25">
      <c r="A2030" s="2" t="s">
        <v>965</v>
      </c>
      <c r="B2030" s="2">
        <v>166379</v>
      </c>
      <c r="C2030" s="2" t="s">
        <v>70</v>
      </c>
      <c r="D2030" s="2" t="s">
        <v>77</v>
      </c>
      <c r="E2030" s="2">
        <v>1222</v>
      </c>
      <c r="F2030" s="2" t="s">
        <v>449</v>
      </c>
      <c r="G2030" s="2">
        <v>120</v>
      </c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>
        <v>12</v>
      </c>
      <c r="AH2030" s="2">
        <f>SUM(G2030,I2030,K2030)</f>
        <v>120</v>
      </c>
      <c r="AI2030" s="2">
        <f>SUM(AG2030, AE2030, AC2030, AA2030, Y2030,W2030,U2030,S2030,Q2030,O2030,M2030,K2030,I2030,G2030)</f>
        <v>132</v>
      </c>
      <c r="AJ2030" s="2" t="str">
        <f>IF(AH2030=0,"INDEFERIDO","DEFERIDO")</f>
        <v>DEFERIDO</v>
      </c>
      <c r="AK2030" s="2"/>
    </row>
    <row r="2031" spans="1:37" hidden="1" x14ac:dyDescent="0.25">
      <c r="A2031" s="2" t="s">
        <v>965</v>
      </c>
      <c r="B2031" s="2">
        <v>176873</v>
      </c>
      <c r="C2031" s="2" t="s">
        <v>70</v>
      </c>
      <c r="D2031" s="2" t="s">
        <v>77</v>
      </c>
      <c r="E2031" s="2">
        <v>1223</v>
      </c>
      <c r="F2031" s="2" t="s">
        <v>449</v>
      </c>
      <c r="G2031" s="2">
        <v>120</v>
      </c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>
        <v>12</v>
      </c>
      <c r="AH2031" s="2">
        <f>SUM(G2031,I2031,K2031)</f>
        <v>120</v>
      </c>
      <c r="AI2031" s="2">
        <f>SUM(AG2031, AE2031, AC2031, AA2031, Y2031,W2031,U2031,S2031,Q2031,O2031,M2031,K2031,I2031,G2031)</f>
        <v>132</v>
      </c>
      <c r="AJ2031" s="2" t="str">
        <f>IF(AH2031=0,"INDEFERIDO","DEFERIDO")</f>
        <v>DEFERIDO</v>
      </c>
      <c r="AK2031" s="2"/>
    </row>
    <row r="2032" spans="1:37" ht="25.5" hidden="1" x14ac:dyDescent="0.25">
      <c r="A2032" s="2" t="s">
        <v>964</v>
      </c>
      <c r="B2032" s="2">
        <v>114206</v>
      </c>
      <c r="C2032" s="2" t="s">
        <v>54</v>
      </c>
      <c r="D2032" s="2" t="s">
        <v>77</v>
      </c>
      <c r="E2032" s="2">
        <v>775</v>
      </c>
      <c r="F2032" s="2" t="s">
        <v>250</v>
      </c>
      <c r="G2032" s="2">
        <v>0</v>
      </c>
      <c r="H2032" s="2" t="s">
        <v>54</v>
      </c>
      <c r="I2032" s="2">
        <v>0</v>
      </c>
      <c r="J2032" s="2" t="s">
        <v>54</v>
      </c>
      <c r="K2032" s="2">
        <v>0</v>
      </c>
      <c r="L2032" s="2" t="s">
        <v>54</v>
      </c>
      <c r="M2032" s="2">
        <v>0</v>
      </c>
      <c r="N2032" s="2" t="s">
        <v>54</v>
      </c>
      <c r="O2032" s="2">
        <v>0</v>
      </c>
      <c r="P2032" s="2" t="s">
        <v>54</v>
      </c>
      <c r="Q2032" s="2">
        <v>0</v>
      </c>
      <c r="R2032" s="2" t="s">
        <v>54</v>
      </c>
      <c r="S2032" s="2">
        <v>0</v>
      </c>
      <c r="T2032" s="2" t="s">
        <v>54</v>
      </c>
      <c r="U2032" s="2">
        <v>0</v>
      </c>
      <c r="V2032" s="2" t="s">
        <v>54</v>
      </c>
      <c r="W2032" s="2">
        <v>0</v>
      </c>
      <c r="X2032" s="2" t="s">
        <v>54</v>
      </c>
      <c r="Y2032" s="2">
        <v>0</v>
      </c>
      <c r="Z2032" s="2" t="s">
        <v>54</v>
      </c>
      <c r="AA2032" s="2">
        <v>0</v>
      </c>
      <c r="AB2032" s="2" t="s">
        <v>54</v>
      </c>
      <c r="AC2032" s="2">
        <v>0</v>
      </c>
      <c r="AD2032" s="2" t="s">
        <v>54</v>
      </c>
      <c r="AE2032" s="2">
        <v>0</v>
      </c>
      <c r="AF2032" s="2" t="s">
        <v>54</v>
      </c>
      <c r="AG2032" s="2">
        <v>16</v>
      </c>
      <c r="AH2032" s="2">
        <f>SUM(G2032,I2032,K2032)</f>
        <v>0</v>
      </c>
      <c r="AI2032" s="2">
        <f>SUM(AG2032, AE2032, AC2032, AA2032, Y2032,W2032,U2032,S2032,Q2032,O2032,M2032,K2032,I2032,G2032)</f>
        <v>16</v>
      </c>
      <c r="AJ2032" s="2" t="str">
        <f>IF(AH2032=0,"INDEFERIDO","DEFERIDO")</f>
        <v>INDEFERIDO</v>
      </c>
      <c r="AK2032" s="2"/>
    </row>
    <row r="2033" spans="1:37" ht="51" hidden="1" x14ac:dyDescent="0.25">
      <c r="A2033" s="5" t="s">
        <v>192</v>
      </c>
      <c r="B2033" s="2">
        <v>144407</v>
      </c>
      <c r="C2033" s="2" t="s">
        <v>70</v>
      </c>
      <c r="D2033" s="2" t="s">
        <v>77</v>
      </c>
      <c r="E2033" s="2">
        <v>251</v>
      </c>
      <c r="F2033" s="2" t="s">
        <v>71</v>
      </c>
      <c r="G2033" s="2">
        <v>0</v>
      </c>
      <c r="H2033" s="2" t="s">
        <v>46</v>
      </c>
      <c r="I2033" s="2">
        <v>0</v>
      </c>
      <c r="J2033" s="2" t="s">
        <v>54</v>
      </c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>
        <v>16</v>
      </c>
      <c r="AH2033" s="2">
        <f>SUM(G2033,I2033,K2033)</f>
        <v>0</v>
      </c>
      <c r="AI2033" s="2">
        <f>SUM(AG2033,AE2033,AC2033,AA2033,Y2033,W2033,U2033,S2033,Q2033,O2033,M2033,K2033,I2033,G2033)</f>
        <v>16</v>
      </c>
      <c r="AJ2033" s="2" t="str">
        <f>IF(AH2033=0,"INDEFERIDO","DEFERIDO")</f>
        <v>INDEFERIDO</v>
      </c>
      <c r="AK2033" s="2"/>
    </row>
    <row r="2034" spans="1:37" ht="63.75" hidden="1" x14ac:dyDescent="0.25">
      <c r="A2034" s="2" t="s">
        <v>978</v>
      </c>
      <c r="B2034" s="2">
        <v>57254</v>
      </c>
      <c r="C2034" s="2" t="s">
        <v>70</v>
      </c>
      <c r="D2034" s="2" t="s">
        <v>26</v>
      </c>
      <c r="E2034" s="2">
        <v>1225</v>
      </c>
      <c r="F2034" s="2" t="s">
        <v>449</v>
      </c>
      <c r="G2034" s="2">
        <v>0</v>
      </c>
      <c r="H2034" s="2" t="s">
        <v>46</v>
      </c>
      <c r="I2034" s="2"/>
      <c r="J2034" s="2"/>
      <c r="K2034" s="2"/>
      <c r="L2034" s="2"/>
      <c r="M2034" s="2"/>
      <c r="N2034" s="2"/>
      <c r="O2034" s="2"/>
      <c r="P2034" s="2"/>
      <c r="Q2034" s="2">
        <v>40</v>
      </c>
      <c r="R2034" s="2"/>
      <c r="S2034" s="2"/>
      <c r="T2034" s="2"/>
      <c r="U2034" s="2"/>
      <c r="V2034" s="2"/>
      <c r="W2034" s="2">
        <v>0</v>
      </c>
      <c r="X2034" s="2" t="s">
        <v>47</v>
      </c>
      <c r="Y2034" s="2"/>
      <c r="Z2034" s="2"/>
      <c r="AA2034" s="2"/>
      <c r="AB2034" s="2"/>
      <c r="AC2034" s="2"/>
      <c r="AD2034" s="2"/>
      <c r="AE2034" s="2"/>
      <c r="AF2034" s="2"/>
      <c r="AG2034" s="2">
        <v>21</v>
      </c>
      <c r="AH2034" s="2">
        <f>SUM(G2034,I2034,K2034)</f>
        <v>0</v>
      </c>
      <c r="AI2034" s="2">
        <f>SUM(AG2034, AE2034, AC2034, AA2034, Y2034,W2034,U2034,S2034,Q2034,O2034,M2034,K2034,I2034,G2034)</f>
        <v>61</v>
      </c>
      <c r="AJ2034" s="2" t="str">
        <f>IF(AH2034=0,"INDEFERIDO","DEFERIDO")</f>
        <v>INDEFERIDO</v>
      </c>
      <c r="AK2034" s="2"/>
    </row>
    <row r="2035" spans="1:37" ht="63.75" x14ac:dyDescent="0.25">
      <c r="A2035" s="5" t="s">
        <v>193</v>
      </c>
      <c r="B2035" s="2">
        <v>132708</v>
      </c>
      <c r="C2035" s="2" t="s">
        <v>109</v>
      </c>
      <c r="D2035" s="2" t="s">
        <v>110</v>
      </c>
      <c r="E2035" s="2">
        <v>245</v>
      </c>
      <c r="F2035" s="2" t="s">
        <v>206</v>
      </c>
      <c r="G2035" s="2">
        <v>120</v>
      </c>
      <c r="H2035" s="2"/>
      <c r="I2035" s="2"/>
      <c r="J2035" s="2"/>
      <c r="K2035" s="2">
        <v>0</v>
      </c>
      <c r="L2035" s="2" t="s">
        <v>72</v>
      </c>
      <c r="M2035" s="2"/>
      <c r="N2035" s="2"/>
      <c r="O2035" s="2"/>
      <c r="P2035" s="2"/>
      <c r="Q2035" s="2">
        <v>80</v>
      </c>
      <c r="R2035" s="2"/>
      <c r="S2035" s="2"/>
      <c r="T2035" s="2"/>
      <c r="U2035" s="2">
        <v>30</v>
      </c>
      <c r="V2035" s="2"/>
      <c r="W2035" s="2"/>
      <c r="X2035" s="2"/>
      <c r="Y2035" s="2"/>
      <c r="Z2035" s="2"/>
      <c r="AA2035" s="2"/>
      <c r="AB2035" s="2"/>
      <c r="AC2035" s="2">
        <v>0</v>
      </c>
      <c r="AD2035" s="2" t="s">
        <v>47</v>
      </c>
      <c r="AE2035" s="2">
        <v>0</v>
      </c>
      <c r="AF2035" s="2" t="s">
        <v>132</v>
      </c>
      <c r="AG2035" s="2">
        <v>18</v>
      </c>
      <c r="AH2035" s="2">
        <f>SUM(G2035,I2035,K2035)</f>
        <v>120</v>
      </c>
      <c r="AI2035" s="2">
        <f>SUM(AG2035,AE2035,AC2035,AA2035,Y2035,W2035,U2035,S2035,Q2035,O2035,M2035,K2035,I2035,G2035)</f>
        <v>248</v>
      </c>
      <c r="AJ2035" s="2" t="str">
        <f>IF(AH2035=0,"INDEFERIDO","DEFERIDO")</f>
        <v>DEFERIDO</v>
      </c>
      <c r="AK2035" s="2"/>
    </row>
    <row r="2036" spans="1:37" hidden="1" x14ac:dyDescent="0.25">
      <c r="A2036" s="2" t="s">
        <v>1046</v>
      </c>
      <c r="B2036" s="2">
        <v>113962</v>
      </c>
      <c r="C2036" s="2" t="s">
        <v>70</v>
      </c>
      <c r="D2036" s="2" t="s">
        <v>77</v>
      </c>
      <c r="E2036" s="2">
        <v>1226</v>
      </c>
      <c r="F2036" s="2" t="s">
        <v>449</v>
      </c>
      <c r="G2036" s="2">
        <v>120</v>
      </c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>
        <v>18</v>
      </c>
      <c r="AH2036" s="2">
        <f>SUM(G2036,I2036,K2036)</f>
        <v>120</v>
      </c>
      <c r="AI2036" s="2">
        <f>SUM(AG2036, AE2036, AC2036, AA2036, Y2036,W2036,U2036,S2036,Q2036,O2036,M2036,K2036,I2036,G2036)</f>
        <v>138</v>
      </c>
      <c r="AJ2036" s="2" t="str">
        <f>IF(AH2036=0,"INDEFERIDO","DEFERIDO")</f>
        <v>DEFERIDO</v>
      </c>
      <c r="AK2036" s="2"/>
    </row>
    <row r="2037" spans="1:37" ht="51" hidden="1" x14ac:dyDescent="0.25">
      <c r="A2037" s="2" t="s">
        <v>425</v>
      </c>
      <c r="B2037" s="2">
        <v>167296</v>
      </c>
      <c r="C2037" s="2" t="s">
        <v>70</v>
      </c>
      <c r="D2037" s="2" t="s">
        <v>77</v>
      </c>
      <c r="E2037" s="2">
        <v>777</v>
      </c>
      <c r="F2037" s="2" t="s">
        <v>250</v>
      </c>
      <c r="G2037" s="2">
        <v>120</v>
      </c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>
        <v>0</v>
      </c>
      <c r="Z2037" s="2" t="s">
        <v>55</v>
      </c>
      <c r="AA2037" s="2"/>
      <c r="AB2037" s="2"/>
      <c r="AC2037" s="2">
        <v>25</v>
      </c>
      <c r="AD2037" s="2"/>
      <c r="AE2037" s="2"/>
      <c r="AF2037" s="2"/>
      <c r="AG2037" s="2">
        <v>12</v>
      </c>
      <c r="AH2037" s="2">
        <f>SUM(G2037,I2037,K2037)</f>
        <v>120</v>
      </c>
      <c r="AI2037" s="2">
        <f>SUM(AG2037,AE2037,AC2037,AA2037,Y2037,W2037,U2037,S2037,Q2037,O2037,M2037,K2037,I2037,G2037)</f>
        <v>157</v>
      </c>
      <c r="AJ2037" s="2" t="str">
        <f>IF(AH2037=0,"INDEFERIDO","DEFERIDO")</f>
        <v>DEFERIDO</v>
      </c>
      <c r="AK2037" s="2"/>
    </row>
    <row r="2038" spans="1:37" ht="63.75" hidden="1" x14ac:dyDescent="0.25">
      <c r="A2038" s="2" t="s">
        <v>978</v>
      </c>
      <c r="B2038" s="2">
        <v>114265</v>
      </c>
      <c r="C2038" s="2" t="s">
        <v>70</v>
      </c>
      <c r="D2038" s="2" t="s">
        <v>26</v>
      </c>
      <c r="E2038" s="2">
        <v>1227</v>
      </c>
      <c r="F2038" s="2" t="s">
        <v>449</v>
      </c>
      <c r="G2038" s="2">
        <v>0</v>
      </c>
      <c r="H2038" s="2" t="s">
        <v>46</v>
      </c>
      <c r="I2038" s="2"/>
      <c r="J2038" s="2"/>
      <c r="K2038" s="2"/>
      <c r="L2038" s="2"/>
      <c r="M2038" s="2"/>
      <c r="N2038" s="2"/>
      <c r="O2038" s="2"/>
      <c r="P2038" s="2"/>
      <c r="Q2038" s="2">
        <v>40</v>
      </c>
      <c r="R2038" s="2"/>
      <c r="S2038" s="2"/>
      <c r="T2038" s="2"/>
      <c r="U2038" s="2"/>
      <c r="V2038" s="2"/>
      <c r="W2038" s="2">
        <v>0</v>
      </c>
      <c r="X2038" s="2" t="s">
        <v>47</v>
      </c>
      <c r="Y2038" s="2"/>
      <c r="Z2038" s="2"/>
      <c r="AA2038" s="2"/>
      <c r="AB2038" s="2"/>
      <c r="AC2038" s="2"/>
      <c r="AD2038" s="2"/>
      <c r="AE2038" s="2"/>
      <c r="AF2038" s="2"/>
      <c r="AG2038" s="2">
        <v>18</v>
      </c>
      <c r="AH2038" s="2">
        <f>SUM(G2038,I2038,K2038)</f>
        <v>0</v>
      </c>
      <c r="AI2038" s="2">
        <f>SUM(AG2038, AE2038, AC2038, AA2038, Y2038,W2038,U2038,S2038,Q2038,O2038,M2038,K2038,I2038,G2038)</f>
        <v>58</v>
      </c>
      <c r="AJ2038" s="2" t="str">
        <f>IF(AH2038=0,"INDEFERIDO","DEFERIDO")</f>
        <v>INDEFERIDO</v>
      </c>
      <c r="AK2038" s="2"/>
    </row>
    <row r="2039" spans="1:37" ht="38.25" x14ac:dyDescent="0.25">
      <c r="A2039" s="5" t="s">
        <v>194</v>
      </c>
      <c r="B2039" s="2">
        <v>114236</v>
      </c>
      <c r="C2039" s="2" t="s">
        <v>70</v>
      </c>
      <c r="D2039" s="2" t="s">
        <v>26</v>
      </c>
      <c r="E2039" s="2">
        <v>246</v>
      </c>
      <c r="F2039" s="2" t="s">
        <v>206</v>
      </c>
      <c r="G2039" s="2">
        <v>120</v>
      </c>
      <c r="H2039" s="2"/>
      <c r="I2039" s="2"/>
      <c r="J2039" s="2"/>
      <c r="K2039" s="2"/>
      <c r="L2039" s="2"/>
      <c r="M2039" s="2"/>
      <c r="N2039" s="2"/>
      <c r="O2039" s="2"/>
      <c r="P2039" s="2"/>
      <c r="Q2039" s="2">
        <v>0</v>
      </c>
      <c r="R2039" s="2" t="s">
        <v>123</v>
      </c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>
        <v>18</v>
      </c>
      <c r="AH2039" s="2">
        <f>SUM(G2039,I2039,K2039)</f>
        <v>120</v>
      </c>
      <c r="AI2039" s="2">
        <f>SUM(AG2039,AE2039,AC2039,AA2039,Y2039,W2039,U2039,S2039,Q2039,O2039,M2039,K2039,I2039,G2039)</f>
        <v>138</v>
      </c>
      <c r="AJ2039" s="2" t="str">
        <f>IF(AH2039=0,"INDEFERIDO","DEFERIDO")</f>
        <v>DEFERIDO</v>
      </c>
      <c r="AK2039" s="2"/>
    </row>
    <row r="2040" spans="1:37" ht="25.5" hidden="1" x14ac:dyDescent="0.25">
      <c r="A2040" s="2" t="s">
        <v>1028</v>
      </c>
      <c r="B2040" s="2">
        <v>144274</v>
      </c>
      <c r="C2040" s="2" t="s">
        <v>70</v>
      </c>
      <c r="D2040" s="2" t="s">
        <v>77</v>
      </c>
      <c r="E2040" s="2">
        <v>778</v>
      </c>
      <c r="F2040" s="2" t="s">
        <v>250</v>
      </c>
      <c r="G2040" s="2">
        <v>0</v>
      </c>
      <c r="H2040" s="2" t="s">
        <v>54</v>
      </c>
      <c r="I2040" s="2">
        <v>0</v>
      </c>
      <c r="J2040" s="2" t="s">
        <v>54</v>
      </c>
      <c r="K2040" s="2">
        <v>0</v>
      </c>
      <c r="L2040" s="2" t="s">
        <v>54</v>
      </c>
      <c r="M2040" s="2">
        <v>0</v>
      </c>
      <c r="N2040" s="2" t="s">
        <v>54</v>
      </c>
      <c r="O2040" s="2">
        <v>0</v>
      </c>
      <c r="P2040" s="2" t="s">
        <v>54</v>
      </c>
      <c r="Q2040" s="2">
        <v>0</v>
      </c>
      <c r="R2040" s="2" t="s">
        <v>54</v>
      </c>
      <c r="S2040" s="2">
        <v>0</v>
      </c>
      <c r="T2040" s="2" t="s">
        <v>54</v>
      </c>
      <c r="U2040" s="2">
        <v>0</v>
      </c>
      <c r="V2040" s="2" t="s">
        <v>54</v>
      </c>
      <c r="W2040" s="2">
        <v>0</v>
      </c>
      <c r="X2040" s="2" t="s">
        <v>54</v>
      </c>
      <c r="Y2040" s="2">
        <v>0</v>
      </c>
      <c r="Z2040" s="2" t="s">
        <v>54</v>
      </c>
      <c r="AA2040" s="2">
        <v>0</v>
      </c>
      <c r="AB2040" s="2" t="s">
        <v>54</v>
      </c>
      <c r="AC2040" s="2">
        <v>0</v>
      </c>
      <c r="AD2040" s="2" t="s">
        <v>54</v>
      </c>
      <c r="AE2040" s="2">
        <v>0</v>
      </c>
      <c r="AF2040" s="2" t="s">
        <v>54</v>
      </c>
      <c r="AG2040" s="2">
        <v>16</v>
      </c>
      <c r="AH2040" s="2">
        <f>SUM(G2040,I2040,K2040)</f>
        <v>0</v>
      </c>
      <c r="AI2040" s="2">
        <f>SUM(AG2040, AE2040, AC2040, AA2040, Y2040,W2040,U2040,S2040,Q2040,O2040,M2040,K2040,I2040,G2040)</f>
        <v>16</v>
      </c>
      <c r="AJ2040" s="2" t="str">
        <f>IF(AH2040=0,"INDEFERIDO","DEFERIDO")</f>
        <v>INDEFERIDO</v>
      </c>
      <c r="AK2040" s="2"/>
    </row>
    <row r="2041" spans="1:37" ht="25.5" hidden="1" x14ac:dyDescent="0.25">
      <c r="A2041" s="5" t="s">
        <v>1028</v>
      </c>
      <c r="B2041" s="2">
        <v>144274</v>
      </c>
      <c r="C2041" s="2" t="s">
        <v>70</v>
      </c>
      <c r="D2041" s="2" t="s">
        <v>77</v>
      </c>
      <c r="E2041" s="2">
        <v>253</v>
      </c>
      <c r="F2041" s="2" t="s">
        <v>71</v>
      </c>
      <c r="G2041" s="2">
        <v>0</v>
      </c>
      <c r="H2041" s="2" t="s">
        <v>54</v>
      </c>
      <c r="I2041" s="2">
        <v>0</v>
      </c>
      <c r="J2041" s="2" t="s">
        <v>54</v>
      </c>
      <c r="K2041" s="2">
        <v>0</v>
      </c>
      <c r="L2041" s="2" t="s">
        <v>54</v>
      </c>
      <c r="M2041" s="2">
        <v>0</v>
      </c>
      <c r="N2041" s="2" t="s">
        <v>54</v>
      </c>
      <c r="O2041" s="2">
        <v>0</v>
      </c>
      <c r="P2041" s="2" t="s">
        <v>54</v>
      </c>
      <c r="Q2041" s="2">
        <v>0</v>
      </c>
      <c r="R2041" s="2" t="s">
        <v>54</v>
      </c>
      <c r="S2041" s="2">
        <v>0</v>
      </c>
      <c r="T2041" s="2" t="s">
        <v>54</v>
      </c>
      <c r="U2041" s="2">
        <v>0</v>
      </c>
      <c r="V2041" s="2" t="s">
        <v>54</v>
      </c>
      <c r="W2041" s="2">
        <v>0</v>
      </c>
      <c r="X2041" s="2" t="s">
        <v>54</v>
      </c>
      <c r="Y2041" s="2">
        <v>0</v>
      </c>
      <c r="Z2041" s="2" t="s">
        <v>54</v>
      </c>
      <c r="AA2041" s="2">
        <v>0</v>
      </c>
      <c r="AB2041" s="2" t="s">
        <v>54</v>
      </c>
      <c r="AC2041" s="2">
        <v>0</v>
      </c>
      <c r="AD2041" s="2" t="s">
        <v>54</v>
      </c>
      <c r="AE2041" s="2">
        <v>0</v>
      </c>
      <c r="AF2041" s="2" t="s">
        <v>54</v>
      </c>
      <c r="AG2041" s="2">
        <v>16</v>
      </c>
      <c r="AH2041" s="2">
        <f>SUM(G2041,I2041,K2041)</f>
        <v>0</v>
      </c>
      <c r="AI2041" s="2">
        <f>SUM(AG2041, AE2041, AC2041, AA2041, Y2041,W2041,U2041,S2041,Q2041,O2041,M2041,K2041,I2041,G2041)</f>
        <v>16</v>
      </c>
      <c r="AJ2041" s="2" t="str">
        <f>IF(AH2041=0,"INDEFERIDO","DEFERIDO")</f>
        <v>INDEFERIDO</v>
      </c>
      <c r="AK2041" s="2"/>
    </row>
    <row r="2042" spans="1:37" ht="25.5" hidden="1" x14ac:dyDescent="0.25">
      <c r="A2042" s="2" t="s">
        <v>1124</v>
      </c>
      <c r="B2042" s="2">
        <v>39325</v>
      </c>
      <c r="C2042" s="2" t="s">
        <v>95</v>
      </c>
      <c r="D2042" s="2" t="s">
        <v>96</v>
      </c>
      <c r="E2042" s="2">
        <v>1228</v>
      </c>
      <c r="F2042" s="2" t="s">
        <v>449</v>
      </c>
      <c r="G2042" s="2">
        <v>0</v>
      </c>
      <c r="H2042" s="2" t="s">
        <v>54</v>
      </c>
      <c r="I2042" s="2">
        <v>0</v>
      </c>
      <c r="J2042" s="2" t="s">
        <v>54</v>
      </c>
      <c r="K2042" s="2">
        <v>0</v>
      </c>
      <c r="L2042" s="2" t="s">
        <v>54</v>
      </c>
      <c r="M2042" s="2">
        <v>0</v>
      </c>
      <c r="N2042" s="2" t="s">
        <v>54</v>
      </c>
      <c r="O2042" s="2">
        <v>0</v>
      </c>
      <c r="P2042" s="2" t="s">
        <v>54</v>
      </c>
      <c r="Q2042" s="2">
        <v>0</v>
      </c>
      <c r="R2042" s="2" t="s">
        <v>54</v>
      </c>
      <c r="S2042" s="2">
        <v>0</v>
      </c>
      <c r="T2042" s="2" t="s">
        <v>54</v>
      </c>
      <c r="U2042" s="2">
        <v>0</v>
      </c>
      <c r="V2042" s="2" t="s">
        <v>54</v>
      </c>
      <c r="W2042" s="2">
        <v>0</v>
      </c>
      <c r="X2042" s="2" t="s">
        <v>54</v>
      </c>
      <c r="Y2042" s="2">
        <v>0</v>
      </c>
      <c r="Z2042" s="2" t="s">
        <v>54</v>
      </c>
      <c r="AA2042" s="2">
        <v>0</v>
      </c>
      <c r="AB2042" s="2" t="s">
        <v>54</v>
      </c>
      <c r="AC2042" s="2">
        <v>0</v>
      </c>
      <c r="AD2042" s="2" t="s">
        <v>54</v>
      </c>
      <c r="AE2042" s="2">
        <v>0</v>
      </c>
      <c r="AF2042" s="2" t="s">
        <v>54</v>
      </c>
      <c r="AG2042" s="2">
        <v>13</v>
      </c>
      <c r="AH2042" s="2">
        <f>SUM(G2042,I2042,K2042)</f>
        <v>0</v>
      </c>
      <c r="AI2042" s="2">
        <f>SUM(AG2042, AE2042, AC2042, AA2042, Y2042,W2042,U2042,S2042,Q2042,O2042,M2042,K2042,I2042,G2042)</f>
        <v>13</v>
      </c>
      <c r="AJ2042" s="2" t="str">
        <f>IF(AH2042=0,"INDEFERIDO","DEFERIDO")</f>
        <v>INDEFERIDO</v>
      </c>
      <c r="AK2042" s="2"/>
    </row>
    <row r="2043" spans="1:37" ht="114.75" x14ac:dyDescent="0.25">
      <c r="A2043" s="5" t="s">
        <v>194</v>
      </c>
      <c r="B2043" s="2">
        <v>177025</v>
      </c>
      <c r="C2043" s="2" t="s">
        <v>70</v>
      </c>
      <c r="D2043" s="2" t="s">
        <v>26</v>
      </c>
      <c r="E2043" s="2">
        <v>247</v>
      </c>
      <c r="F2043" s="2" t="s">
        <v>206</v>
      </c>
      <c r="G2043" s="2">
        <v>0</v>
      </c>
      <c r="H2043" s="2" t="s">
        <v>67</v>
      </c>
      <c r="I2043" s="2"/>
      <c r="J2043" s="2"/>
      <c r="K2043" s="2"/>
      <c r="L2043" s="2"/>
      <c r="M2043" s="2"/>
      <c r="N2043" s="2"/>
      <c r="O2043" s="2"/>
      <c r="P2043" s="2"/>
      <c r="Q2043" s="2">
        <v>120</v>
      </c>
      <c r="R2043" s="2" t="s">
        <v>240</v>
      </c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>
        <v>12</v>
      </c>
      <c r="AH2043" s="2">
        <f>SUM(G2043,I2043,K2043)</f>
        <v>0</v>
      </c>
      <c r="AI2043" s="2">
        <f>SUM(AG2043,AE2043,AC2043,AA2043,Y2043,W2043,U2043,S2043,Q2043,O2043,M2043,K2043,I2043,G2043)</f>
        <v>132</v>
      </c>
      <c r="AJ2043" s="2" t="str">
        <f>IF(AH2043=0,"INDEFERIDO","DEFERIDO")</f>
        <v>INDEFERIDO</v>
      </c>
      <c r="AK2043" s="2"/>
    </row>
    <row r="2044" spans="1:37" hidden="1" x14ac:dyDescent="0.25">
      <c r="A2044" s="2" t="s">
        <v>836</v>
      </c>
      <c r="B2044" s="2">
        <v>97700</v>
      </c>
      <c r="C2044" s="2" t="s">
        <v>70</v>
      </c>
      <c r="D2044" s="2" t="s">
        <v>77</v>
      </c>
      <c r="E2044" s="2">
        <v>1229</v>
      </c>
      <c r="F2044" s="2" t="s">
        <v>449</v>
      </c>
      <c r="G2044" s="2">
        <v>120</v>
      </c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>
        <v>18</v>
      </c>
      <c r="AH2044" s="2">
        <f>SUM(G2044,I2044,K2044)</f>
        <v>120</v>
      </c>
      <c r="AI2044" s="2">
        <f>SUM(AG2044, AE2044, AC2044, AA2044, Y2044,W2044,U2044,S2044,Q2044,O2044,M2044,K2044,I2044,G2044)</f>
        <v>138</v>
      </c>
      <c r="AJ2044" s="2" t="str">
        <f>IF(AH2044=0,"INDEFERIDO","DEFERIDO")</f>
        <v>DEFERIDO</v>
      </c>
      <c r="AK2044" s="2"/>
    </row>
    <row r="2045" spans="1:37" ht="63.75" hidden="1" x14ac:dyDescent="0.25">
      <c r="A2045" s="2" t="s">
        <v>978</v>
      </c>
      <c r="B2045" s="2">
        <v>57254</v>
      </c>
      <c r="C2045" s="2" t="s">
        <v>70</v>
      </c>
      <c r="D2045" s="2" t="s">
        <v>26</v>
      </c>
      <c r="E2045" s="2">
        <v>779</v>
      </c>
      <c r="F2045" s="2" t="s">
        <v>250</v>
      </c>
      <c r="G2045" s="2">
        <v>0</v>
      </c>
      <c r="H2045" s="2" t="s">
        <v>46</v>
      </c>
      <c r="I2045" s="2"/>
      <c r="J2045" s="2"/>
      <c r="K2045" s="2"/>
      <c r="L2045" s="2"/>
      <c r="M2045" s="2"/>
      <c r="N2045" s="2"/>
      <c r="O2045" s="2"/>
      <c r="P2045" s="2"/>
      <c r="Q2045" s="2">
        <v>40</v>
      </c>
      <c r="R2045" s="2"/>
      <c r="S2045" s="2"/>
      <c r="T2045" s="2"/>
      <c r="U2045" s="2"/>
      <c r="V2045" s="2"/>
      <c r="W2045" s="2">
        <v>0</v>
      </c>
      <c r="X2045" s="2" t="s">
        <v>47</v>
      </c>
      <c r="Y2045" s="2"/>
      <c r="Z2045" s="2"/>
      <c r="AA2045" s="2"/>
      <c r="AB2045" s="2"/>
      <c r="AC2045" s="2"/>
      <c r="AD2045" s="2"/>
      <c r="AE2045" s="2"/>
      <c r="AF2045" s="2"/>
      <c r="AG2045" s="2">
        <v>21</v>
      </c>
      <c r="AH2045" s="2">
        <f>SUM(G2045,I2045,K2045)</f>
        <v>0</v>
      </c>
      <c r="AI2045" s="2">
        <f>SUM(AG2045, AE2045, AC2045, AA2045, Y2045,W2045,U2045,S2045,Q2045,O2045,M2045,K2045,I2045,G2045)</f>
        <v>61</v>
      </c>
      <c r="AJ2045" s="2" t="str">
        <f>IF(AH2045=0,"INDEFERIDO","DEFERIDO")</f>
        <v>INDEFERIDO</v>
      </c>
      <c r="AK2045" s="2"/>
    </row>
    <row r="2046" spans="1:37" ht="25.5" hidden="1" x14ac:dyDescent="0.25">
      <c r="A2046" s="2" t="s">
        <v>1124</v>
      </c>
      <c r="B2046" s="2">
        <v>39325</v>
      </c>
      <c r="C2046" s="2" t="s">
        <v>95</v>
      </c>
      <c r="D2046" s="2" t="s">
        <v>96</v>
      </c>
      <c r="E2046" s="2">
        <v>780</v>
      </c>
      <c r="F2046" s="2" t="s">
        <v>250</v>
      </c>
      <c r="G2046" s="2">
        <v>0</v>
      </c>
      <c r="H2046" s="2" t="s">
        <v>54</v>
      </c>
      <c r="I2046" s="2">
        <v>0</v>
      </c>
      <c r="J2046" s="2" t="s">
        <v>54</v>
      </c>
      <c r="K2046" s="2">
        <v>0</v>
      </c>
      <c r="L2046" s="2" t="s">
        <v>54</v>
      </c>
      <c r="M2046" s="2">
        <v>0</v>
      </c>
      <c r="N2046" s="2" t="s">
        <v>54</v>
      </c>
      <c r="O2046" s="2">
        <v>0</v>
      </c>
      <c r="P2046" s="2" t="s">
        <v>54</v>
      </c>
      <c r="Q2046" s="2">
        <v>0</v>
      </c>
      <c r="R2046" s="2" t="s">
        <v>54</v>
      </c>
      <c r="S2046" s="2">
        <v>0</v>
      </c>
      <c r="T2046" s="2" t="s">
        <v>54</v>
      </c>
      <c r="U2046" s="2">
        <v>0</v>
      </c>
      <c r="V2046" s="2" t="s">
        <v>54</v>
      </c>
      <c r="W2046" s="2">
        <v>0</v>
      </c>
      <c r="X2046" s="2" t="s">
        <v>54</v>
      </c>
      <c r="Y2046" s="2">
        <v>0</v>
      </c>
      <c r="Z2046" s="2" t="s">
        <v>54</v>
      </c>
      <c r="AA2046" s="2">
        <v>0</v>
      </c>
      <c r="AB2046" s="2" t="s">
        <v>54</v>
      </c>
      <c r="AC2046" s="2">
        <v>0</v>
      </c>
      <c r="AD2046" s="2" t="s">
        <v>54</v>
      </c>
      <c r="AE2046" s="2">
        <v>0</v>
      </c>
      <c r="AF2046" s="2" t="s">
        <v>54</v>
      </c>
      <c r="AG2046" s="2">
        <v>13</v>
      </c>
      <c r="AH2046" s="2">
        <f>SUM(G2046,I2046,K2046)</f>
        <v>0</v>
      </c>
      <c r="AI2046" s="2">
        <f>SUM(AG2046, AE2046, AC2046, AA2046, Y2046,W2046,U2046,S2046,Q2046,O2046,M2046,K2046,I2046,G2046)</f>
        <v>13</v>
      </c>
      <c r="AJ2046" s="2" t="str">
        <f>IF(AH2046=0,"INDEFERIDO","DEFERIDO")</f>
        <v>INDEFERIDO</v>
      </c>
      <c r="AK2046" s="2"/>
    </row>
    <row r="2047" spans="1:37" ht="63.75" hidden="1" x14ac:dyDescent="0.25">
      <c r="A2047" s="5" t="s">
        <v>193</v>
      </c>
      <c r="B2047" s="2">
        <v>132708</v>
      </c>
      <c r="C2047" s="2" t="s">
        <v>109</v>
      </c>
      <c r="D2047" s="2" t="s">
        <v>110</v>
      </c>
      <c r="E2047" s="2">
        <v>254</v>
      </c>
      <c r="F2047" s="2" t="s">
        <v>71</v>
      </c>
      <c r="G2047" s="2">
        <v>120</v>
      </c>
      <c r="H2047" s="2"/>
      <c r="I2047" s="2"/>
      <c r="J2047" s="2"/>
      <c r="K2047" s="2">
        <v>0</v>
      </c>
      <c r="L2047" s="2" t="s">
        <v>72</v>
      </c>
      <c r="M2047" s="2"/>
      <c r="N2047" s="2"/>
      <c r="O2047" s="2"/>
      <c r="P2047" s="2"/>
      <c r="Q2047" s="2">
        <v>80</v>
      </c>
      <c r="R2047" s="2"/>
      <c r="S2047" s="2"/>
      <c r="T2047" s="2"/>
      <c r="U2047" s="2">
        <v>30</v>
      </c>
      <c r="V2047" s="2"/>
      <c r="W2047" s="2"/>
      <c r="X2047" s="2"/>
      <c r="Y2047" s="2"/>
      <c r="Z2047" s="2"/>
      <c r="AA2047" s="2"/>
      <c r="AB2047" s="2"/>
      <c r="AC2047" s="2">
        <v>0</v>
      </c>
      <c r="AD2047" s="2" t="s">
        <v>47</v>
      </c>
      <c r="AE2047" s="2">
        <v>0</v>
      </c>
      <c r="AF2047" s="2" t="s">
        <v>132</v>
      </c>
      <c r="AG2047" s="2">
        <v>18</v>
      </c>
      <c r="AH2047" s="2">
        <f>SUM(G2047,I2047,K2047)</f>
        <v>120</v>
      </c>
      <c r="AI2047" s="2">
        <f>SUM(AG2047,AE2047,AC2047,AA2047,Y2047,W2047,U2047,S2047,Q2047,O2047,M2047,K2047,I2047,G2047)</f>
        <v>248</v>
      </c>
      <c r="AJ2047" s="2" t="str">
        <f>IF(AH2047=0,"INDEFERIDO","DEFERIDO")</f>
        <v>DEFERIDO</v>
      </c>
      <c r="AK2047" s="2"/>
    </row>
    <row r="2048" spans="1:37" ht="25.5" hidden="1" x14ac:dyDescent="0.25">
      <c r="A2048" s="2" t="s">
        <v>426</v>
      </c>
      <c r="B2048" s="2">
        <v>140157</v>
      </c>
      <c r="C2048" s="2" t="s">
        <v>70</v>
      </c>
      <c r="D2048" s="2" t="s">
        <v>77</v>
      </c>
      <c r="E2048" s="2">
        <v>1231</v>
      </c>
      <c r="F2048" s="2" t="s">
        <v>449</v>
      </c>
      <c r="G2048" s="2">
        <v>0</v>
      </c>
      <c r="H2048" s="2" t="s">
        <v>54</v>
      </c>
      <c r="I2048" s="2">
        <v>0</v>
      </c>
      <c r="J2048" s="2" t="s">
        <v>54</v>
      </c>
      <c r="K2048" s="2">
        <v>0</v>
      </c>
      <c r="L2048" s="2" t="s">
        <v>54</v>
      </c>
      <c r="M2048" s="2">
        <v>0</v>
      </c>
      <c r="N2048" s="2" t="s">
        <v>54</v>
      </c>
      <c r="O2048" s="2">
        <v>0</v>
      </c>
      <c r="P2048" s="2" t="s">
        <v>54</v>
      </c>
      <c r="Q2048" s="2">
        <v>0</v>
      </c>
      <c r="R2048" s="2" t="s">
        <v>54</v>
      </c>
      <c r="S2048" s="2">
        <v>0</v>
      </c>
      <c r="T2048" s="2" t="s">
        <v>54</v>
      </c>
      <c r="U2048" s="2">
        <v>0</v>
      </c>
      <c r="V2048" s="2" t="s">
        <v>54</v>
      </c>
      <c r="W2048" s="2">
        <v>0</v>
      </c>
      <c r="X2048" s="2" t="s">
        <v>54</v>
      </c>
      <c r="Y2048" s="2">
        <v>0</v>
      </c>
      <c r="Z2048" s="2" t="s">
        <v>54</v>
      </c>
      <c r="AA2048" s="2">
        <v>0</v>
      </c>
      <c r="AB2048" s="2" t="s">
        <v>54</v>
      </c>
      <c r="AC2048" s="2">
        <v>0</v>
      </c>
      <c r="AD2048" s="2" t="s">
        <v>54</v>
      </c>
      <c r="AE2048" s="2">
        <v>0</v>
      </c>
      <c r="AF2048" s="2" t="s">
        <v>54</v>
      </c>
      <c r="AG2048" s="2">
        <v>17</v>
      </c>
      <c r="AH2048" s="2">
        <f>SUM(G2048,I2048,K2048)</f>
        <v>0</v>
      </c>
      <c r="AI2048" s="2">
        <f>SUM(AG2048,AE2048,AC2048,AA2048,Y2048,W2048,U2048,S2048,Q2048,O2048,M2048,K2048,I2048,G2048)</f>
        <v>17</v>
      </c>
      <c r="AJ2048" s="2" t="str">
        <f>IF(AH2048=0,"INDEFERIDO","DEFERIDO")</f>
        <v>INDEFERIDO</v>
      </c>
      <c r="AK2048" s="2"/>
    </row>
    <row r="2049" spans="1:37" x14ac:dyDescent="0.25">
      <c r="A2049" s="5" t="s">
        <v>241</v>
      </c>
      <c r="B2049" s="2">
        <v>183320</v>
      </c>
      <c r="C2049" s="2" t="s">
        <v>70</v>
      </c>
      <c r="D2049" s="2" t="s">
        <v>77</v>
      </c>
      <c r="E2049" s="2">
        <v>248</v>
      </c>
      <c r="F2049" s="2" t="s">
        <v>206</v>
      </c>
      <c r="G2049" s="2">
        <v>120</v>
      </c>
      <c r="H2049" s="2"/>
      <c r="I2049" s="2"/>
      <c r="J2049" s="2"/>
      <c r="K2049" s="2"/>
      <c r="L2049" s="2"/>
      <c r="M2049" s="2"/>
      <c r="N2049" s="2"/>
      <c r="O2049" s="2"/>
      <c r="P2049" s="2"/>
      <c r="Q2049" s="2">
        <v>40</v>
      </c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>
        <v>5</v>
      </c>
      <c r="AH2049" s="2">
        <f>SUM(G2049,I2049,K2049)</f>
        <v>120</v>
      </c>
      <c r="AI2049" s="2">
        <f>SUM(AG2049,AE2049,AC2049,AA2049,Y2049,W2049,U2049,S2049,Q2049,O2049,M2049,K2049,I2049,G2049)</f>
        <v>165</v>
      </c>
      <c r="AJ2049" s="2" t="str">
        <f>IF(AH2049=0,"INDEFERIDO","DEFERIDO")</f>
        <v>DEFERIDO</v>
      </c>
      <c r="AK2049" s="2"/>
    </row>
    <row r="2050" spans="1:37" ht="63.75" hidden="1" x14ac:dyDescent="0.25">
      <c r="A2050" s="2" t="s">
        <v>978</v>
      </c>
      <c r="B2050" s="2">
        <v>114265</v>
      </c>
      <c r="C2050" s="2" t="s">
        <v>70</v>
      </c>
      <c r="D2050" s="2" t="s">
        <v>26</v>
      </c>
      <c r="E2050" s="2">
        <v>781</v>
      </c>
      <c r="F2050" s="2" t="s">
        <v>250</v>
      </c>
      <c r="G2050" s="2">
        <v>0</v>
      </c>
      <c r="H2050" s="2" t="s">
        <v>46</v>
      </c>
      <c r="I2050" s="2"/>
      <c r="J2050" s="2"/>
      <c r="K2050" s="2"/>
      <c r="L2050" s="2"/>
      <c r="M2050" s="2"/>
      <c r="N2050" s="2"/>
      <c r="O2050" s="2"/>
      <c r="P2050" s="2"/>
      <c r="Q2050" s="2">
        <v>40</v>
      </c>
      <c r="R2050" s="2"/>
      <c r="S2050" s="2"/>
      <c r="T2050" s="2"/>
      <c r="U2050" s="2"/>
      <c r="V2050" s="2"/>
      <c r="W2050" s="2">
        <v>0</v>
      </c>
      <c r="X2050" s="2" t="s">
        <v>47</v>
      </c>
      <c r="Y2050" s="2"/>
      <c r="Z2050" s="2"/>
      <c r="AA2050" s="2"/>
      <c r="AB2050" s="2"/>
      <c r="AC2050" s="2"/>
      <c r="AD2050" s="2"/>
      <c r="AE2050" s="2"/>
      <c r="AF2050" s="2"/>
      <c r="AG2050" s="2">
        <v>18</v>
      </c>
      <c r="AH2050" s="2">
        <f>SUM(G2050,I2050,K2050)</f>
        <v>0</v>
      </c>
      <c r="AI2050" s="2">
        <f>SUM(AG2050, AE2050, AC2050, AA2050, Y2050,W2050,U2050,S2050,Q2050,O2050,M2050,K2050,I2050,G2050)</f>
        <v>58</v>
      </c>
      <c r="AJ2050" s="2" t="str">
        <f>IF(AH2050=0,"INDEFERIDO","DEFERIDO")</f>
        <v>INDEFERIDO</v>
      </c>
      <c r="AK2050" s="2"/>
    </row>
    <row r="2051" spans="1:37" ht="38.25" hidden="1" x14ac:dyDescent="0.25">
      <c r="A2051" s="2" t="s">
        <v>378</v>
      </c>
      <c r="B2051" s="2">
        <v>144430</v>
      </c>
      <c r="C2051" s="2" t="s">
        <v>70</v>
      </c>
      <c r="D2051" s="2" t="s">
        <v>77</v>
      </c>
      <c r="E2051" s="2">
        <v>1232</v>
      </c>
      <c r="F2051" s="2" t="s">
        <v>449</v>
      </c>
      <c r="G2051" s="2">
        <v>120</v>
      </c>
      <c r="H2051" s="2"/>
      <c r="I2051" s="2"/>
      <c r="J2051" s="2"/>
      <c r="K2051" s="2"/>
      <c r="L2051" s="2"/>
      <c r="M2051" s="2"/>
      <c r="N2051" s="2"/>
      <c r="O2051" s="2"/>
      <c r="P2051" s="2"/>
      <c r="Q2051" s="2">
        <v>0</v>
      </c>
      <c r="R2051" s="2" t="s">
        <v>49</v>
      </c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>
        <v>16</v>
      </c>
      <c r="AH2051" s="2">
        <f>SUM(G2051,I2051,K2051)</f>
        <v>120</v>
      </c>
      <c r="AI2051" s="2">
        <f>SUM(AG2051,AE2051,AC2051,AA2051,Y2051,W2051,U2051,S2051,Q2051,O2051,M2051,K2051,I2051,G2051)</f>
        <v>136</v>
      </c>
      <c r="AJ2051" s="2" t="str">
        <f>IF(AH2051=0,"INDEFERIDO","DEFERIDO")</f>
        <v>DEFERIDO</v>
      </c>
      <c r="AK2051" s="2"/>
    </row>
    <row r="2052" spans="1:37" ht="51" hidden="1" x14ac:dyDescent="0.25">
      <c r="A2052" s="2" t="s">
        <v>735</v>
      </c>
      <c r="B2052" s="2">
        <v>166616</v>
      </c>
      <c r="C2052" s="2" t="s">
        <v>70</v>
      </c>
      <c r="D2052" s="2" t="s">
        <v>77</v>
      </c>
      <c r="E2052" s="2">
        <v>1233</v>
      </c>
      <c r="F2052" s="2" t="s">
        <v>449</v>
      </c>
      <c r="G2052" s="2">
        <v>0</v>
      </c>
      <c r="H2052" s="2" t="s">
        <v>46</v>
      </c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>
        <v>25</v>
      </c>
      <c r="AD2052" s="2"/>
      <c r="AE2052" s="2"/>
      <c r="AF2052" s="2"/>
      <c r="AG2052" s="2">
        <v>12</v>
      </c>
      <c r="AH2052" s="2">
        <f>SUM(G2052,I2052,K2052)</f>
        <v>0</v>
      </c>
      <c r="AI2052" s="2">
        <f>SUM(AG2052, AE2052, AC2052, AA2052, Y2052,W2052,U2052,S2052,Q2052,O2052,M2052,K2052,I2052,G2052)</f>
        <v>37</v>
      </c>
      <c r="AJ2052" s="2" t="str">
        <f>IF(AH2052=0,"INDEFERIDO","DEFERIDO")</f>
        <v>INDEFERIDO</v>
      </c>
      <c r="AK2052" s="2"/>
    </row>
    <row r="2053" spans="1:37" ht="25.5" hidden="1" x14ac:dyDescent="0.25">
      <c r="A2053" s="2" t="s">
        <v>426</v>
      </c>
      <c r="B2053" s="2">
        <v>140157</v>
      </c>
      <c r="C2053" s="2" t="s">
        <v>70</v>
      </c>
      <c r="D2053" s="2" t="s">
        <v>77</v>
      </c>
      <c r="E2053" s="2">
        <v>783</v>
      </c>
      <c r="F2053" s="2" t="s">
        <v>250</v>
      </c>
      <c r="G2053" s="2">
        <v>0</v>
      </c>
      <c r="H2053" s="2" t="s">
        <v>54</v>
      </c>
      <c r="I2053" s="2">
        <v>0</v>
      </c>
      <c r="J2053" s="2" t="s">
        <v>54</v>
      </c>
      <c r="K2053" s="2">
        <v>0</v>
      </c>
      <c r="L2053" s="2" t="s">
        <v>54</v>
      </c>
      <c r="M2053" s="2">
        <v>0</v>
      </c>
      <c r="N2053" s="2" t="s">
        <v>54</v>
      </c>
      <c r="O2053" s="2">
        <v>0</v>
      </c>
      <c r="P2053" s="2" t="s">
        <v>54</v>
      </c>
      <c r="Q2053" s="2">
        <v>0</v>
      </c>
      <c r="R2053" s="2" t="s">
        <v>54</v>
      </c>
      <c r="S2053" s="2">
        <v>0</v>
      </c>
      <c r="T2053" s="2" t="s">
        <v>54</v>
      </c>
      <c r="U2053" s="2">
        <v>0</v>
      </c>
      <c r="V2053" s="2" t="s">
        <v>54</v>
      </c>
      <c r="W2053" s="2">
        <v>0</v>
      </c>
      <c r="X2053" s="2" t="s">
        <v>54</v>
      </c>
      <c r="Y2053" s="2">
        <v>0</v>
      </c>
      <c r="Z2053" s="2" t="s">
        <v>54</v>
      </c>
      <c r="AA2053" s="2">
        <v>0</v>
      </c>
      <c r="AB2053" s="2" t="s">
        <v>54</v>
      </c>
      <c r="AC2053" s="2">
        <v>0</v>
      </c>
      <c r="AD2053" s="2" t="s">
        <v>54</v>
      </c>
      <c r="AE2053" s="2">
        <v>0</v>
      </c>
      <c r="AF2053" s="2" t="s">
        <v>54</v>
      </c>
      <c r="AG2053" s="2">
        <v>17</v>
      </c>
      <c r="AH2053" s="2">
        <f>SUM(G2053,I2053,K2053)</f>
        <v>0</v>
      </c>
      <c r="AI2053" s="2">
        <f>SUM(AG2053,AE2053,AC2053,AA2053,Y2053,W2053,U2053,S2053,Q2053,O2053,M2053,K2053,I2053,G2053)</f>
        <v>17</v>
      </c>
      <c r="AJ2053" s="2" t="str">
        <f>IF(AH2053=0,"INDEFERIDO","DEFERIDO")</f>
        <v>INDEFERIDO</v>
      </c>
      <c r="AK2053" s="2"/>
    </row>
    <row r="2054" spans="1:37" ht="63.75" hidden="1" x14ac:dyDescent="0.25">
      <c r="A2054" s="5" t="s">
        <v>781</v>
      </c>
      <c r="B2054" s="2">
        <v>177007</v>
      </c>
      <c r="C2054" s="2" t="s">
        <v>70</v>
      </c>
      <c r="D2054" s="2" t="s">
        <v>77</v>
      </c>
      <c r="E2054" s="2">
        <v>255</v>
      </c>
      <c r="F2054" s="2" t="s">
        <v>71</v>
      </c>
      <c r="G2054" s="2">
        <v>120</v>
      </c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>
        <v>0</v>
      </c>
      <c r="V2054" s="2" t="s">
        <v>47</v>
      </c>
      <c r="W2054" s="2">
        <v>0</v>
      </c>
      <c r="X2054" s="2" t="s">
        <v>82</v>
      </c>
      <c r="Y2054" s="2"/>
      <c r="Z2054" s="2"/>
      <c r="AA2054" s="2"/>
      <c r="AB2054" s="2"/>
      <c r="AC2054" s="2">
        <v>20</v>
      </c>
      <c r="AD2054" s="2" t="s">
        <v>701</v>
      </c>
      <c r="AE2054" s="2">
        <v>14</v>
      </c>
      <c r="AF2054" s="2"/>
      <c r="AG2054" s="2">
        <v>12</v>
      </c>
      <c r="AH2054" s="2">
        <f>SUM(G2054,I2054,K2054)</f>
        <v>120</v>
      </c>
      <c r="AI2054" s="2">
        <f>SUM(AG2054, AE2054, AC2054, AA2054, Y2054,W2054,U2054,S2054,Q2054,O2054,M2054,K2054,I2054,G2054)</f>
        <v>166</v>
      </c>
      <c r="AJ2054" s="2" t="str">
        <f>IF(AH2054=0,"INDEFERIDO","DEFERIDO")</f>
        <v>DEFERIDO</v>
      </c>
      <c r="AK2054" s="2"/>
    </row>
    <row r="2055" spans="1:37" ht="51" x14ac:dyDescent="0.25">
      <c r="A2055" s="5" t="s">
        <v>786</v>
      </c>
      <c r="B2055" s="2">
        <v>159172</v>
      </c>
      <c r="C2055" s="2" t="s">
        <v>70</v>
      </c>
      <c r="D2055" s="2" t="s">
        <v>77</v>
      </c>
      <c r="E2055" s="2">
        <v>249</v>
      </c>
      <c r="F2055" s="2" t="s">
        <v>206</v>
      </c>
      <c r="G2055" s="2">
        <v>120</v>
      </c>
      <c r="H2055" s="2"/>
      <c r="I2055" s="2"/>
      <c r="J2055" s="2"/>
      <c r="K2055" s="2"/>
      <c r="L2055" s="2"/>
      <c r="M2055" s="2"/>
      <c r="N2055" s="2"/>
      <c r="O2055" s="2"/>
      <c r="P2055" s="2"/>
      <c r="Q2055" s="2">
        <v>40</v>
      </c>
      <c r="R2055" s="2"/>
      <c r="S2055" s="2"/>
      <c r="T2055" s="2"/>
      <c r="U2055" s="2"/>
      <c r="V2055" s="2"/>
      <c r="W2055" s="2">
        <v>30</v>
      </c>
      <c r="X2055" s="2"/>
      <c r="Y2055" s="2">
        <v>0</v>
      </c>
      <c r="Z2055" s="2" t="s">
        <v>100</v>
      </c>
      <c r="AA2055" s="2"/>
      <c r="AB2055" s="2"/>
      <c r="AC2055" s="2"/>
      <c r="AD2055" s="2"/>
      <c r="AE2055" s="2"/>
      <c r="AF2055" s="2"/>
      <c r="AG2055" s="2">
        <v>14</v>
      </c>
      <c r="AH2055" s="2">
        <f>SUM(G2055,I2055,K2055)</f>
        <v>120</v>
      </c>
      <c r="AI2055" s="2">
        <f>SUM(AG2055, AE2055, AC2055, AA2055, Y2055,W2055,U2055,S2055,Q2055,O2055,M2055,K2055,I2055,G2055)</f>
        <v>204</v>
      </c>
      <c r="AJ2055" s="2" t="str">
        <f>IF(AH2055=0,"INDEFERIDO","DEFERIDO")</f>
        <v>DEFERIDO</v>
      </c>
      <c r="AK2055" s="2"/>
    </row>
    <row r="2056" spans="1:37" ht="25.5" hidden="1" x14ac:dyDescent="0.25">
      <c r="A2056" s="2" t="s">
        <v>427</v>
      </c>
      <c r="B2056" s="2">
        <v>180528</v>
      </c>
      <c r="C2056" s="2" t="s">
        <v>70</v>
      </c>
      <c r="D2056" s="2" t="s">
        <v>77</v>
      </c>
      <c r="E2056" s="2">
        <v>785</v>
      </c>
      <c r="F2056" s="2" t="s">
        <v>250</v>
      </c>
      <c r="G2056" s="2">
        <v>0</v>
      </c>
      <c r="H2056" s="2" t="s">
        <v>54</v>
      </c>
      <c r="I2056" s="2">
        <v>0</v>
      </c>
      <c r="J2056" s="2" t="s">
        <v>54</v>
      </c>
      <c r="K2056" s="2">
        <v>0</v>
      </c>
      <c r="L2056" s="2" t="s">
        <v>54</v>
      </c>
      <c r="M2056" s="2">
        <v>0</v>
      </c>
      <c r="N2056" s="2" t="s">
        <v>54</v>
      </c>
      <c r="O2056" s="2">
        <v>0</v>
      </c>
      <c r="P2056" s="2" t="s">
        <v>54</v>
      </c>
      <c r="Q2056" s="2">
        <v>0</v>
      </c>
      <c r="R2056" s="2" t="s">
        <v>54</v>
      </c>
      <c r="S2056" s="2">
        <v>0</v>
      </c>
      <c r="T2056" s="2" t="s">
        <v>54</v>
      </c>
      <c r="U2056" s="2">
        <v>0</v>
      </c>
      <c r="V2056" s="2" t="s">
        <v>54</v>
      </c>
      <c r="W2056" s="2">
        <v>0</v>
      </c>
      <c r="X2056" s="2" t="s">
        <v>54</v>
      </c>
      <c r="Y2056" s="2">
        <v>0</v>
      </c>
      <c r="Z2056" s="2" t="s">
        <v>54</v>
      </c>
      <c r="AA2056" s="2">
        <v>0</v>
      </c>
      <c r="AB2056" s="2" t="s">
        <v>54</v>
      </c>
      <c r="AC2056" s="2">
        <v>0</v>
      </c>
      <c r="AD2056" s="2" t="s">
        <v>54</v>
      </c>
      <c r="AE2056" s="2">
        <v>0</v>
      </c>
      <c r="AF2056" s="2" t="s">
        <v>54</v>
      </c>
      <c r="AG2056" s="2">
        <v>10</v>
      </c>
      <c r="AH2056" s="2">
        <f>SUM(G2056,I2056,K2056)</f>
        <v>0</v>
      </c>
      <c r="AI2056" s="2">
        <f>SUM(AG2056,AE2056,AC2056,AA2056,Y2056,W2056,U2056,S2056,Q2056,O2056,M2056,K2056,I2056,G2056)</f>
        <v>10</v>
      </c>
      <c r="AJ2056" s="2" t="str">
        <f>IF(AH2056=0,"INDEFERIDO","DEFERIDO")</f>
        <v>INDEFERIDO</v>
      </c>
      <c r="AK2056" s="2"/>
    </row>
    <row r="2057" spans="1:37" hidden="1" x14ac:dyDescent="0.25">
      <c r="A2057" s="2" t="s">
        <v>619</v>
      </c>
      <c r="B2057" s="2">
        <v>177281</v>
      </c>
      <c r="C2057" s="2" t="s">
        <v>70</v>
      </c>
      <c r="D2057" s="2" t="s">
        <v>77</v>
      </c>
      <c r="E2057" s="2">
        <v>1234</v>
      </c>
      <c r="F2057" s="2" t="s">
        <v>449</v>
      </c>
      <c r="G2057" s="2">
        <v>120</v>
      </c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>
        <v>12</v>
      </c>
      <c r="AH2057" s="2">
        <f>SUM(G2057,I2057,K2057)</f>
        <v>120</v>
      </c>
      <c r="AI2057" s="2">
        <f>SUM(AG2057,AE2057,AC2057,AA2057,Y2057,W2057,U2057,S2057,Q2057,O2057,M2057,K2057,I2057,G2057)</f>
        <v>132</v>
      </c>
      <c r="AJ2057" s="2" t="str">
        <f>IF(AH2057=0,"INDEFERIDO","DEFERIDO")</f>
        <v>DEFERIDO</v>
      </c>
      <c r="AK2057" s="2"/>
    </row>
    <row r="2058" spans="1:37" ht="76.5" hidden="1" x14ac:dyDescent="0.25">
      <c r="A2058" s="2" t="s">
        <v>239</v>
      </c>
      <c r="B2058" s="2">
        <v>76203</v>
      </c>
      <c r="C2058" s="2" t="s">
        <v>70</v>
      </c>
      <c r="D2058" s="2" t="s">
        <v>77</v>
      </c>
      <c r="E2058" s="2">
        <v>1235</v>
      </c>
      <c r="F2058" s="2" t="s">
        <v>449</v>
      </c>
      <c r="G2058" s="2">
        <v>120</v>
      </c>
      <c r="H2058" s="2"/>
      <c r="I2058" s="2"/>
      <c r="J2058" s="2"/>
      <c r="K2058" s="2">
        <v>0</v>
      </c>
      <c r="L2058" s="2" t="s">
        <v>89</v>
      </c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>
        <v>0</v>
      </c>
      <c r="Z2058" s="2" t="s">
        <v>55</v>
      </c>
      <c r="AA2058" s="2"/>
      <c r="AB2058" s="2"/>
      <c r="AC2058" s="2">
        <v>25</v>
      </c>
      <c r="AD2058" s="2"/>
      <c r="AE2058" s="2"/>
      <c r="AF2058" s="2"/>
      <c r="AG2058" s="2">
        <v>3</v>
      </c>
      <c r="AH2058" s="2">
        <f>SUM(G2058,I2058,K2058)</f>
        <v>120</v>
      </c>
      <c r="AI2058" s="2">
        <f>SUM(AG2058,AE2058,AC2058,AA2058,Y2058,W2058,U2058,S2058,Q2058,O2058,M2058,K2058,I2058,G2058)</f>
        <v>148</v>
      </c>
      <c r="AJ2058" s="2" t="str">
        <f>IF(AH2058=0,"INDEFERIDO","DEFERIDO")</f>
        <v>DEFERIDO</v>
      </c>
      <c r="AK2058" s="2"/>
    </row>
    <row r="2059" spans="1:37" ht="25.5" hidden="1" x14ac:dyDescent="0.25">
      <c r="A2059" s="2" t="s">
        <v>622</v>
      </c>
      <c r="B2059" s="2">
        <v>53136</v>
      </c>
      <c r="C2059" s="2" t="s">
        <v>70</v>
      </c>
      <c r="D2059" s="2" t="s">
        <v>77</v>
      </c>
      <c r="E2059" s="2">
        <v>1236</v>
      </c>
      <c r="F2059" s="2" t="s">
        <v>449</v>
      </c>
      <c r="G2059" s="2">
        <v>0</v>
      </c>
      <c r="H2059" s="2" t="s">
        <v>54</v>
      </c>
      <c r="I2059" s="2">
        <v>0</v>
      </c>
      <c r="J2059" s="2" t="s">
        <v>54</v>
      </c>
      <c r="K2059" s="2">
        <v>0</v>
      </c>
      <c r="L2059" s="2" t="s">
        <v>54</v>
      </c>
      <c r="M2059" s="2">
        <v>0</v>
      </c>
      <c r="N2059" s="2" t="s">
        <v>54</v>
      </c>
      <c r="O2059" s="2">
        <v>0</v>
      </c>
      <c r="P2059" s="2" t="s">
        <v>54</v>
      </c>
      <c r="Q2059" s="2">
        <v>0</v>
      </c>
      <c r="R2059" s="2" t="s">
        <v>54</v>
      </c>
      <c r="S2059" s="2">
        <v>0</v>
      </c>
      <c r="T2059" s="2" t="s">
        <v>54</v>
      </c>
      <c r="U2059" s="2">
        <v>0</v>
      </c>
      <c r="V2059" s="2" t="s">
        <v>54</v>
      </c>
      <c r="W2059" s="2">
        <v>0</v>
      </c>
      <c r="X2059" s="2" t="s">
        <v>54</v>
      </c>
      <c r="Y2059" s="2">
        <v>0</v>
      </c>
      <c r="Z2059" s="2" t="s">
        <v>54</v>
      </c>
      <c r="AA2059" s="2">
        <v>0</v>
      </c>
      <c r="AB2059" s="2" t="s">
        <v>54</v>
      </c>
      <c r="AC2059" s="2">
        <v>0</v>
      </c>
      <c r="AD2059" s="2" t="s">
        <v>54</v>
      </c>
      <c r="AE2059" s="2">
        <v>0</v>
      </c>
      <c r="AF2059" s="2" t="s">
        <v>54</v>
      </c>
      <c r="AG2059" s="2">
        <v>22</v>
      </c>
      <c r="AH2059" s="2">
        <f>SUM(G2059,I2059,K2059)</f>
        <v>0</v>
      </c>
      <c r="AI2059" s="2">
        <f>SUM(AG2059,AE2059,AC2059,AA2059,Y2059,W2059,U2059,S2059,Q2059,O2059,M2059,K2059,I2059,G2059)</f>
        <v>22</v>
      </c>
      <c r="AJ2059" s="2" t="str">
        <f>IF(AH2059=0,"INDEFERIDO","DEFERIDO")</f>
        <v>INDEFERIDO</v>
      </c>
      <c r="AK2059" s="2"/>
    </row>
    <row r="2060" spans="1:37" hidden="1" x14ac:dyDescent="0.25">
      <c r="A2060" s="2" t="s">
        <v>239</v>
      </c>
      <c r="B2060" s="2">
        <v>76203</v>
      </c>
      <c r="C2060" s="2" t="s">
        <v>70</v>
      </c>
      <c r="D2060" s="2" t="s">
        <v>77</v>
      </c>
      <c r="E2060" s="2">
        <v>786</v>
      </c>
      <c r="F2060" s="2" t="s">
        <v>250</v>
      </c>
      <c r="G2060" s="2">
        <v>120</v>
      </c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>
        <v>0</v>
      </c>
      <c r="Z2060" s="2"/>
      <c r="AA2060" s="2"/>
      <c r="AB2060" s="2"/>
      <c r="AC2060" s="2">
        <v>25</v>
      </c>
      <c r="AD2060" s="2"/>
      <c r="AE2060" s="2"/>
      <c r="AF2060" s="2"/>
      <c r="AG2060" s="2">
        <v>3</v>
      </c>
      <c r="AH2060" s="2">
        <f>SUM(G2060,I2060,K2060)</f>
        <v>120</v>
      </c>
      <c r="AI2060" s="2">
        <f>SUM(AG2060,AE2060,AC2060,AA2060,Y2060,W2060,U2060,S2060,Q2060,O2060,M2060,K2060,I2060,G2060)</f>
        <v>148</v>
      </c>
      <c r="AJ2060" s="2" t="str">
        <f>IF(AH2060=0,"INDEFERIDO","DEFERIDO")</f>
        <v>DEFERIDO</v>
      </c>
      <c r="AK2060" s="2"/>
    </row>
    <row r="2061" spans="1:37" ht="25.5" hidden="1" x14ac:dyDescent="0.25">
      <c r="A2061" s="5" t="s">
        <v>194</v>
      </c>
      <c r="B2061" s="2">
        <v>114236</v>
      </c>
      <c r="C2061" s="2" t="s">
        <v>70</v>
      </c>
      <c r="D2061" s="2" t="s">
        <v>26</v>
      </c>
      <c r="E2061" s="2">
        <v>256</v>
      </c>
      <c r="F2061" s="2" t="s">
        <v>71</v>
      </c>
      <c r="G2061" s="2">
        <v>120</v>
      </c>
      <c r="H2061" s="2"/>
      <c r="I2061" s="2"/>
      <c r="J2061" s="2"/>
      <c r="K2061" s="2"/>
      <c r="L2061" s="2"/>
      <c r="M2061" s="2"/>
      <c r="N2061" s="2"/>
      <c r="O2061" s="2"/>
      <c r="P2061" s="2"/>
      <c r="Q2061" s="2">
        <v>0</v>
      </c>
      <c r="R2061" s="2" t="s">
        <v>75</v>
      </c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>
        <v>18</v>
      </c>
      <c r="AH2061" s="2">
        <f>SUM(G2061,I2061,K2061)</f>
        <v>120</v>
      </c>
      <c r="AI2061" s="2">
        <f>SUM(AG2061,AE2061,AC2061,AA2061,Y2061,W2061,U2061,S2061,Q2061,O2061,M2061,K2061,I2061,G2061)</f>
        <v>138</v>
      </c>
      <c r="AJ2061" s="2" t="str">
        <f>IF(AH2061=0,"INDEFERIDO","DEFERIDO")</f>
        <v>DEFERIDO</v>
      </c>
      <c r="AK2061" s="2"/>
    </row>
    <row r="2062" spans="1:37" hidden="1" x14ac:dyDescent="0.25">
      <c r="A2062" s="2" t="s">
        <v>1021</v>
      </c>
      <c r="B2062" s="2">
        <v>179651</v>
      </c>
      <c r="C2062" s="2" t="s">
        <v>70</v>
      </c>
      <c r="D2062" s="2" t="s">
        <v>77</v>
      </c>
      <c r="E2062" s="2">
        <v>1237</v>
      </c>
      <c r="F2062" s="2" t="s">
        <v>449</v>
      </c>
      <c r="G2062" s="2">
        <v>120</v>
      </c>
      <c r="H2062" s="2"/>
      <c r="I2062" s="2"/>
      <c r="J2062" s="2"/>
      <c r="K2062" s="2"/>
      <c r="L2062" s="2"/>
      <c r="M2062" s="2"/>
      <c r="N2062" s="2"/>
      <c r="O2062" s="2"/>
      <c r="P2062" s="2"/>
      <c r="Q2062" s="2">
        <v>40</v>
      </c>
      <c r="R2062" s="2"/>
      <c r="S2062" s="2"/>
      <c r="T2062" s="2"/>
      <c r="U2062" s="2"/>
      <c r="V2062" s="2"/>
      <c r="W2062" s="2">
        <v>30</v>
      </c>
      <c r="X2062" s="2"/>
      <c r="Y2062" s="2"/>
      <c r="Z2062" s="2"/>
      <c r="AA2062" s="2"/>
      <c r="AB2062" s="2"/>
      <c r="AC2062" s="2"/>
      <c r="AD2062" s="2"/>
      <c r="AE2062" s="2"/>
      <c r="AF2062" s="2"/>
      <c r="AG2062" s="2">
        <v>10</v>
      </c>
      <c r="AH2062" s="2">
        <f>SUM(G2062,I2062,K2062)</f>
        <v>120</v>
      </c>
      <c r="AI2062" s="2">
        <f>SUM(AG2062, AE2062, AC2062, AA2062, Y2062,W2062,U2062,S2062,Q2062,O2062,M2062,K2062,I2062,G2062)</f>
        <v>200</v>
      </c>
      <c r="AJ2062" s="2" t="str">
        <f>IF(AH2062=0,"INDEFERIDO","DEFERIDO")</f>
        <v>DEFERIDO</v>
      </c>
      <c r="AK2062" s="2"/>
    </row>
    <row r="2063" spans="1:37" ht="25.5" x14ac:dyDescent="0.25">
      <c r="A2063" s="5" t="s">
        <v>242</v>
      </c>
      <c r="B2063" s="2">
        <v>184599</v>
      </c>
      <c r="C2063" s="2" t="s">
        <v>70</v>
      </c>
      <c r="D2063" s="2" t="s">
        <v>77</v>
      </c>
      <c r="E2063" s="2">
        <v>250</v>
      </c>
      <c r="F2063" s="2" t="s">
        <v>206</v>
      </c>
      <c r="G2063" s="2">
        <v>0</v>
      </c>
      <c r="H2063" s="2" t="s">
        <v>54</v>
      </c>
      <c r="I2063" s="2">
        <v>0</v>
      </c>
      <c r="J2063" s="2" t="s">
        <v>54</v>
      </c>
      <c r="K2063" s="2">
        <v>0</v>
      </c>
      <c r="L2063" s="2" t="s">
        <v>54</v>
      </c>
      <c r="M2063" s="2">
        <v>0</v>
      </c>
      <c r="N2063" s="2" t="s">
        <v>54</v>
      </c>
      <c r="O2063" s="2">
        <v>0</v>
      </c>
      <c r="P2063" s="2" t="s">
        <v>54</v>
      </c>
      <c r="Q2063" s="2">
        <v>0</v>
      </c>
      <c r="R2063" s="2" t="s">
        <v>54</v>
      </c>
      <c r="S2063" s="2">
        <v>0</v>
      </c>
      <c r="T2063" s="2" t="s">
        <v>54</v>
      </c>
      <c r="U2063" s="2">
        <v>0</v>
      </c>
      <c r="V2063" s="2" t="s">
        <v>54</v>
      </c>
      <c r="W2063" s="2">
        <v>0</v>
      </c>
      <c r="X2063" s="2" t="s">
        <v>54</v>
      </c>
      <c r="Y2063" s="2">
        <v>0</v>
      </c>
      <c r="Z2063" s="2" t="s">
        <v>54</v>
      </c>
      <c r="AA2063" s="2">
        <v>0</v>
      </c>
      <c r="AB2063" s="2" t="s">
        <v>54</v>
      </c>
      <c r="AC2063" s="2">
        <v>0</v>
      </c>
      <c r="AD2063" s="2" t="s">
        <v>54</v>
      </c>
      <c r="AE2063" s="2">
        <v>0</v>
      </c>
      <c r="AF2063" s="2" t="s">
        <v>54</v>
      </c>
      <c r="AG2063" s="2">
        <v>4</v>
      </c>
      <c r="AH2063" s="2">
        <f>SUM(G2063,I2063,K2063)</f>
        <v>0</v>
      </c>
      <c r="AI2063" s="2">
        <f>SUM(AG2063,AE2063,AC2063,AA2063,Y2063,W2063,U2063,S2063,Q2063,O2063,M2063,K2063,I2063,G2063)</f>
        <v>4</v>
      </c>
      <c r="AJ2063" s="2" t="str">
        <f>IF(AH2063=0,"INDEFERIDO","DEFERIDO")</f>
        <v>INDEFERIDO</v>
      </c>
      <c r="AK2063" s="2"/>
    </row>
    <row r="2064" spans="1:37" ht="63.75" hidden="1" x14ac:dyDescent="0.25">
      <c r="A2064" s="2" t="s">
        <v>36</v>
      </c>
      <c r="B2064" s="2">
        <v>54877</v>
      </c>
      <c r="C2064" s="2" t="s">
        <v>70</v>
      </c>
      <c r="D2064" s="2" t="s">
        <v>77</v>
      </c>
      <c r="E2064" s="2">
        <v>788</v>
      </c>
      <c r="F2064" s="2" t="s">
        <v>250</v>
      </c>
      <c r="G2064" s="2">
        <v>0</v>
      </c>
      <c r="H2064" s="2" t="s">
        <v>46</v>
      </c>
      <c r="I2064" s="2"/>
      <c r="J2064" s="2"/>
      <c r="K2064" s="2">
        <v>0</v>
      </c>
      <c r="L2064" s="2" t="s">
        <v>72</v>
      </c>
      <c r="M2064" s="2"/>
      <c r="N2064" s="2"/>
      <c r="O2064" s="2"/>
      <c r="P2064" s="2"/>
      <c r="Q2064" s="2">
        <v>40</v>
      </c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>
        <v>0</v>
      </c>
      <c r="AD2064" s="2" t="s">
        <v>47</v>
      </c>
      <c r="AE2064" s="2"/>
      <c r="AF2064" s="2"/>
      <c r="AG2064" s="2">
        <v>21</v>
      </c>
      <c r="AH2064" s="2">
        <f>SUM(G2064,I2064,K2064)</f>
        <v>0</v>
      </c>
      <c r="AI2064" s="2">
        <f>SUM(AG2064,AE2064,AC2064,AA2064,Y2064,W2064,U2064,S2064,Q2064,O2064,M2064,K2064,I2064,G2064)</f>
        <v>61</v>
      </c>
      <c r="AJ2064" s="2" t="str">
        <f>IF(AH2064=0,"INDEFERIDO","DEFERIDO")</f>
        <v>INDEFERIDO</v>
      </c>
      <c r="AK2064" s="2"/>
    </row>
    <row r="2065" spans="1:37" ht="127.5" hidden="1" x14ac:dyDescent="0.25">
      <c r="A2065" s="5" t="s">
        <v>781</v>
      </c>
      <c r="B2065" s="2">
        <v>117205</v>
      </c>
      <c r="C2065" s="2" t="s">
        <v>70</v>
      </c>
      <c r="D2065" s="2" t="s">
        <v>77</v>
      </c>
      <c r="E2065" s="2">
        <v>257</v>
      </c>
      <c r="F2065" s="2" t="s">
        <v>71</v>
      </c>
      <c r="G2065" s="2">
        <v>120</v>
      </c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>
        <v>0</v>
      </c>
      <c r="V2065" s="2" t="s">
        <v>47</v>
      </c>
      <c r="W2065" s="2">
        <v>0</v>
      </c>
      <c r="X2065" s="2" t="s">
        <v>670</v>
      </c>
      <c r="Y2065" s="2"/>
      <c r="Z2065" s="2"/>
      <c r="AA2065" s="2"/>
      <c r="AB2065" s="2"/>
      <c r="AC2065" s="2">
        <v>0</v>
      </c>
      <c r="AD2065" s="2" t="s">
        <v>782</v>
      </c>
      <c r="AE2065" s="2">
        <v>14</v>
      </c>
      <c r="AF2065" s="2"/>
      <c r="AG2065" s="2">
        <v>18</v>
      </c>
      <c r="AH2065" s="2">
        <f>SUM(G2065,I2065,K2065)</f>
        <v>120</v>
      </c>
      <c r="AI2065" s="2">
        <f>SUM(AG2065, AE2065, AC2065, AA2065, Y2065,W2065,U2065,S2065,Q2065,O2065,M2065,K2065,I2065,G2065)</f>
        <v>152</v>
      </c>
      <c r="AJ2065" s="2" t="str">
        <f>IF(AH2065=0,"INDEFERIDO","DEFERIDO")</f>
        <v>DEFERIDO</v>
      </c>
      <c r="AK2065" s="2"/>
    </row>
    <row r="2066" spans="1:37" ht="51" hidden="1" x14ac:dyDescent="0.25">
      <c r="A2066" s="2" t="s">
        <v>428</v>
      </c>
      <c r="B2066" s="2">
        <v>159216</v>
      </c>
      <c r="C2066" s="2" t="s">
        <v>70</v>
      </c>
      <c r="D2066" s="2" t="s">
        <v>26</v>
      </c>
      <c r="E2066" s="2">
        <v>1238</v>
      </c>
      <c r="F2066" s="2" t="s">
        <v>449</v>
      </c>
      <c r="G2066" s="2">
        <v>120</v>
      </c>
      <c r="H2066" s="2"/>
      <c r="I2066" s="2"/>
      <c r="J2066" s="2"/>
      <c r="K2066" s="2"/>
      <c r="L2066" s="2"/>
      <c r="M2066" s="2"/>
      <c r="N2066" s="2"/>
      <c r="O2066" s="2"/>
      <c r="P2066" s="2"/>
      <c r="Q2066" s="2">
        <v>80</v>
      </c>
      <c r="R2066" s="2"/>
      <c r="S2066" s="2"/>
      <c r="T2066" s="2"/>
      <c r="U2066" s="2"/>
      <c r="V2066" s="2"/>
      <c r="W2066" s="2"/>
      <c r="X2066" s="2"/>
      <c r="Y2066" s="2"/>
      <c r="Z2066" s="2"/>
      <c r="AA2066" s="2">
        <v>0</v>
      </c>
      <c r="AB2066" s="2" t="s">
        <v>66</v>
      </c>
      <c r="AC2066" s="2">
        <v>25</v>
      </c>
      <c r="AD2066" s="2"/>
      <c r="AE2066" s="2">
        <v>20</v>
      </c>
      <c r="AF2066" s="2"/>
      <c r="AG2066" s="2">
        <v>14</v>
      </c>
      <c r="AH2066" s="2">
        <f>SUM(G2066,I2066,K2066)</f>
        <v>120</v>
      </c>
      <c r="AI2066" s="2">
        <f>SUM(AG2066,AE2066,AC2066,AA2066,Y2066,W2066,U2066,S2066,Q2066,O2066,M2066,K2066,I2066,G2066)</f>
        <v>259</v>
      </c>
      <c r="AJ2066" s="2" t="str">
        <f>IF(AH2066=0,"INDEFERIDO","DEFERIDO")</f>
        <v>DEFERIDO</v>
      </c>
      <c r="AK2066" s="2"/>
    </row>
    <row r="2067" spans="1:37" ht="63.75" x14ac:dyDescent="0.25">
      <c r="A2067" s="5" t="s">
        <v>1167</v>
      </c>
      <c r="B2067" s="2">
        <v>179804</v>
      </c>
      <c r="C2067" s="2" t="s">
        <v>109</v>
      </c>
      <c r="D2067" s="2" t="s">
        <v>110</v>
      </c>
      <c r="E2067" s="2">
        <v>251</v>
      </c>
      <c r="F2067" s="2" t="s">
        <v>206</v>
      </c>
      <c r="G2067" s="2">
        <v>120</v>
      </c>
      <c r="H2067" s="2"/>
      <c r="I2067" s="2"/>
      <c r="J2067" s="2"/>
      <c r="K2067" s="2"/>
      <c r="L2067" s="2"/>
      <c r="M2067" s="2"/>
      <c r="N2067" s="2"/>
      <c r="O2067" s="2"/>
      <c r="P2067" s="2"/>
      <c r="Q2067" s="2">
        <v>40</v>
      </c>
      <c r="R2067" s="2"/>
      <c r="S2067" s="2"/>
      <c r="T2067" s="2"/>
      <c r="U2067" s="2">
        <v>0</v>
      </c>
      <c r="V2067" s="2" t="s">
        <v>47</v>
      </c>
      <c r="W2067" s="2"/>
      <c r="X2067" s="2"/>
      <c r="Y2067" s="2"/>
      <c r="Z2067" s="2"/>
      <c r="AA2067" s="2"/>
      <c r="AB2067" s="2"/>
      <c r="AC2067" s="2"/>
      <c r="AD2067" s="2"/>
      <c r="AE2067" s="2">
        <v>10</v>
      </c>
      <c r="AF2067" s="2"/>
      <c r="AG2067" s="2">
        <v>10</v>
      </c>
      <c r="AH2067" s="2">
        <f>SUM(G2067,I2067,K2067)</f>
        <v>120</v>
      </c>
      <c r="AI2067" s="2">
        <f>SUM(AG2067, AE2067, AC2067, AA2067, Y2067,W2067,U2067,S2067,Q2067,O2067,M2067,K2067,I2067,G2067)</f>
        <v>180</v>
      </c>
      <c r="AJ2067" s="2" t="str">
        <f>IF(AH2067=0,"INDEFERIDO","DEFERIDO")</f>
        <v>DEFERIDO</v>
      </c>
      <c r="AK2067" s="2"/>
    </row>
    <row r="2068" spans="1:37" ht="51" hidden="1" x14ac:dyDescent="0.25">
      <c r="A2068" s="2" t="s">
        <v>428</v>
      </c>
      <c r="B2068" s="2">
        <v>159216</v>
      </c>
      <c r="C2068" s="2" t="s">
        <v>70</v>
      </c>
      <c r="D2068" s="2" t="s">
        <v>26</v>
      </c>
      <c r="E2068" s="2">
        <v>789</v>
      </c>
      <c r="F2068" s="2" t="s">
        <v>250</v>
      </c>
      <c r="G2068" s="2">
        <v>120</v>
      </c>
      <c r="H2068" s="2"/>
      <c r="I2068" s="2"/>
      <c r="J2068" s="2"/>
      <c r="K2068" s="2"/>
      <c r="L2068" s="2"/>
      <c r="M2068" s="2"/>
      <c r="N2068" s="2"/>
      <c r="O2068" s="2"/>
      <c r="P2068" s="2"/>
      <c r="Q2068" s="2">
        <v>80</v>
      </c>
      <c r="R2068" s="2"/>
      <c r="S2068" s="2"/>
      <c r="T2068" s="2"/>
      <c r="U2068" s="2"/>
      <c r="V2068" s="2"/>
      <c r="W2068" s="2"/>
      <c r="X2068" s="2"/>
      <c r="Y2068" s="2"/>
      <c r="Z2068" s="2"/>
      <c r="AA2068" s="2">
        <v>0</v>
      </c>
      <c r="AB2068" s="2" t="s">
        <v>66</v>
      </c>
      <c r="AC2068" s="2">
        <v>25</v>
      </c>
      <c r="AD2068" s="2"/>
      <c r="AE2068" s="2">
        <v>20</v>
      </c>
      <c r="AF2068" s="2"/>
      <c r="AG2068" s="2">
        <v>14</v>
      </c>
      <c r="AH2068" s="2">
        <f>SUM(G2068,I2068,K2068)</f>
        <v>120</v>
      </c>
      <c r="AI2068" s="2">
        <f>SUM(AG2068,AE2068,AC2068,AA2068,Y2068,W2068,U2068,S2068,Q2068,O2068,M2068,K2068,I2068,G2068)</f>
        <v>259</v>
      </c>
      <c r="AJ2068" s="2" t="str">
        <f>IF(AH2068=0,"INDEFERIDO","DEFERIDO")</f>
        <v>DEFERIDO</v>
      </c>
      <c r="AK2068" s="2"/>
    </row>
    <row r="2069" spans="1:37" ht="114.75" hidden="1" x14ac:dyDescent="0.25">
      <c r="A2069" s="5" t="s">
        <v>194</v>
      </c>
      <c r="B2069" s="2">
        <v>177025</v>
      </c>
      <c r="C2069" s="2" t="s">
        <v>70</v>
      </c>
      <c r="D2069" s="2" t="s">
        <v>26</v>
      </c>
      <c r="E2069" s="2">
        <v>258</v>
      </c>
      <c r="F2069" s="2" t="s">
        <v>71</v>
      </c>
      <c r="G2069" s="2">
        <v>0</v>
      </c>
      <c r="H2069" s="2" t="s">
        <v>67</v>
      </c>
      <c r="I2069" s="2"/>
      <c r="J2069" s="2"/>
      <c r="K2069" s="2"/>
      <c r="L2069" s="2"/>
      <c r="M2069" s="2"/>
      <c r="N2069" s="2"/>
      <c r="O2069" s="2"/>
      <c r="P2069" s="2"/>
      <c r="Q2069" s="2">
        <v>120</v>
      </c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>
        <v>12</v>
      </c>
      <c r="AH2069" s="2">
        <f>SUM(G2069,I2069,K2069)</f>
        <v>0</v>
      </c>
      <c r="AI2069" s="2">
        <f>SUM(AG2069,AE2069,AC2069,AA2069,Y2069,W2069,U2069,S2069,Q2069,O2069,M2069,K2069,I2069,G2069)</f>
        <v>132</v>
      </c>
      <c r="AJ2069" s="2" t="str">
        <f>IF(AH2069=0,"INDEFERIDO","DEFERIDO")</f>
        <v>INDEFERIDO</v>
      </c>
      <c r="AK2069" s="2"/>
    </row>
    <row r="2070" spans="1:37" ht="51" hidden="1" x14ac:dyDescent="0.25">
      <c r="A2070" s="2" t="s">
        <v>428</v>
      </c>
      <c r="B2070" s="2">
        <v>177201</v>
      </c>
      <c r="C2070" s="2" t="s">
        <v>70</v>
      </c>
      <c r="D2070" s="2" t="s">
        <v>26</v>
      </c>
      <c r="E2070" s="2">
        <v>1239</v>
      </c>
      <c r="F2070" s="2" t="s">
        <v>449</v>
      </c>
      <c r="G2070" s="2">
        <v>120</v>
      </c>
      <c r="H2070" s="2"/>
      <c r="I2070" s="2"/>
      <c r="J2070" s="2"/>
      <c r="K2070" s="2"/>
      <c r="L2070" s="2"/>
      <c r="M2070" s="2"/>
      <c r="N2070" s="2"/>
      <c r="O2070" s="2"/>
      <c r="P2070" s="2"/>
      <c r="Q2070" s="2">
        <v>80</v>
      </c>
      <c r="R2070" s="2"/>
      <c r="S2070" s="2"/>
      <c r="T2070" s="2"/>
      <c r="U2070" s="2"/>
      <c r="V2070" s="2"/>
      <c r="W2070" s="2"/>
      <c r="X2070" s="2"/>
      <c r="Y2070" s="2"/>
      <c r="Z2070" s="2"/>
      <c r="AA2070" s="2">
        <v>0</v>
      </c>
      <c r="AB2070" s="2" t="s">
        <v>66</v>
      </c>
      <c r="AC2070" s="2">
        <v>25</v>
      </c>
      <c r="AD2070" s="2"/>
      <c r="AE2070" s="2">
        <v>20</v>
      </c>
      <c r="AF2070" s="2"/>
      <c r="AG2070" s="2">
        <v>12</v>
      </c>
      <c r="AH2070" s="2">
        <f>SUM(G2070,I2070,K2070)</f>
        <v>120</v>
      </c>
      <c r="AI2070" s="2">
        <f>SUM(AG2070,AE2070,AC2070,AA2070,Y2070,W2070,U2070,S2070,Q2070,O2070,M2070,K2070,I2070,G2070)</f>
        <v>257</v>
      </c>
      <c r="AJ2070" s="2" t="str">
        <f>IF(AH2070=0,"INDEFERIDO","DEFERIDO")</f>
        <v>DEFERIDO</v>
      </c>
      <c r="AK2070" s="2"/>
    </row>
    <row r="2071" spans="1:37" ht="63.75" x14ac:dyDescent="0.25">
      <c r="A2071" s="5" t="s">
        <v>195</v>
      </c>
      <c r="B2071" s="2">
        <v>114224</v>
      </c>
      <c r="C2071" s="2" t="s">
        <v>70</v>
      </c>
      <c r="D2071" s="2" t="s">
        <v>77</v>
      </c>
      <c r="E2071" s="2">
        <v>252</v>
      </c>
      <c r="F2071" s="2" t="s">
        <v>206</v>
      </c>
      <c r="G2071" s="2">
        <v>120</v>
      </c>
      <c r="H2071" s="2"/>
      <c r="I2071" s="2"/>
      <c r="J2071" s="2"/>
      <c r="K2071" s="2">
        <v>0</v>
      </c>
      <c r="L2071" s="2" t="s">
        <v>243</v>
      </c>
      <c r="M2071" s="2"/>
      <c r="N2071" s="2"/>
      <c r="O2071" s="2"/>
      <c r="P2071" s="2"/>
      <c r="Q2071" s="2">
        <v>0</v>
      </c>
      <c r="R2071" s="2" t="s">
        <v>123</v>
      </c>
      <c r="S2071" s="2">
        <v>30</v>
      </c>
      <c r="T2071" s="2"/>
      <c r="U2071" s="2">
        <v>0</v>
      </c>
      <c r="V2071" s="2" t="s">
        <v>47</v>
      </c>
      <c r="W2071" s="2"/>
      <c r="X2071" s="2"/>
      <c r="Y2071" s="2">
        <v>0</v>
      </c>
      <c r="Z2071" s="2" t="s">
        <v>55</v>
      </c>
      <c r="AA2071" s="2"/>
      <c r="AB2071" s="2"/>
      <c r="AC2071" s="2">
        <v>5</v>
      </c>
      <c r="AD2071" s="2"/>
      <c r="AE2071" s="2"/>
      <c r="AF2071" s="2"/>
      <c r="AG2071" s="2">
        <v>18</v>
      </c>
      <c r="AH2071" s="2">
        <f>SUM(G2071,I2071,K2071)</f>
        <v>120</v>
      </c>
      <c r="AI2071" s="2">
        <f>SUM(AG2071,AE2071,AC2071,AA2071,Y2071,W2071,U2071,S2071,Q2071,O2071,M2071,K2071,I2071,G2071)</f>
        <v>173</v>
      </c>
      <c r="AJ2071" s="2" t="str">
        <f>IF(AH2071=0,"INDEFERIDO","DEFERIDO")</f>
        <v>DEFERIDO</v>
      </c>
      <c r="AK2071" s="2"/>
    </row>
    <row r="2072" spans="1:37" ht="63.75" hidden="1" x14ac:dyDescent="0.25">
      <c r="A2072" s="2" t="s">
        <v>781</v>
      </c>
      <c r="B2072" s="2">
        <v>177007</v>
      </c>
      <c r="C2072" s="2" t="s">
        <v>70</v>
      </c>
      <c r="D2072" s="2" t="s">
        <v>77</v>
      </c>
      <c r="E2072" s="2">
        <v>1240</v>
      </c>
      <c r="F2072" s="2" t="s">
        <v>449</v>
      </c>
      <c r="G2072" s="2">
        <v>120</v>
      </c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>
        <v>0</v>
      </c>
      <c r="V2072" s="2" t="s">
        <v>47</v>
      </c>
      <c r="W2072" s="2">
        <v>0</v>
      </c>
      <c r="X2072" s="2" t="s">
        <v>47</v>
      </c>
      <c r="Y2072" s="2"/>
      <c r="Z2072" s="2"/>
      <c r="AA2072" s="2"/>
      <c r="AB2072" s="2"/>
      <c r="AC2072" s="2">
        <v>0</v>
      </c>
      <c r="AD2072" s="2" t="s">
        <v>702</v>
      </c>
      <c r="AE2072" s="2">
        <v>0</v>
      </c>
      <c r="AF2072" s="2" t="s">
        <v>132</v>
      </c>
      <c r="AG2072" s="2">
        <v>12</v>
      </c>
      <c r="AH2072" s="2">
        <f>SUM(G2072,I2072,K2072)</f>
        <v>120</v>
      </c>
      <c r="AI2072" s="2">
        <f>SUM(AG2072, AE2072, AC2072, AA2072, Y2072,W2072,U2072,S2072,Q2072,O2072,M2072,K2072,I2072,G2072)</f>
        <v>132</v>
      </c>
      <c r="AJ2072" s="2" t="str">
        <f>IF(AH2072=0,"INDEFERIDO","DEFERIDO")</f>
        <v>DEFERIDO</v>
      </c>
      <c r="AK2072" s="2"/>
    </row>
    <row r="2073" spans="1:37" ht="51" hidden="1" x14ac:dyDescent="0.25">
      <c r="A2073" s="2" t="s">
        <v>428</v>
      </c>
      <c r="B2073" s="2">
        <v>177201</v>
      </c>
      <c r="C2073" s="2" t="s">
        <v>70</v>
      </c>
      <c r="D2073" s="2" t="s">
        <v>26</v>
      </c>
      <c r="E2073" s="2">
        <v>790</v>
      </c>
      <c r="F2073" s="2" t="s">
        <v>250</v>
      </c>
      <c r="G2073" s="2">
        <v>120</v>
      </c>
      <c r="H2073" s="2"/>
      <c r="I2073" s="2"/>
      <c r="J2073" s="2"/>
      <c r="K2073" s="2"/>
      <c r="L2073" s="2"/>
      <c r="M2073" s="2"/>
      <c r="N2073" s="2"/>
      <c r="O2073" s="2"/>
      <c r="P2073" s="2"/>
      <c r="Q2073" s="2">
        <v>80</v>
      </c>
      <c r="R2073" s="2"/>
      <c r="S2073" s="2"/>
      <c r="T2073" s="2"/>
      <c r="U2073" s="2"/>
      <c r="V2073" s="2"/>
      <c r="W2073" s="2"/>
      <c r="X2073" s="2"/>
      <c r="Y2073" s="2"/>
      <c r="Z2073" s="2"/>
      <c r="AA2073" s="2">
        <v>0</v>
      </c>
      <c r="AB2073" s="2" t="s">
        <v>66</v>
      </c>
      <c r="AC2073" s="2">
        <v>25</v>
      </c>
      <c r="AD2073" s="2"/>
      <c r="AE2073" s="2">
        <v>20</v>
      </c>
      <c r="AF2073" s="2"/>
      <c r="AG2073" s="2">
        <v>12</v>
      </c>
      <c r="AH2073" s="2">
        <f>SUM(G2073,I2073,K2073)</f>
        <v>120</v>
      </c>
      <c r="AI2073" s="2">
        <f>SUM(AG2073,AE2073,AC2073,AA2073,Y2073,W2073,U2073,S2073,Q2073,O2073,M2073,K2073,I2073,G2073)</f>
        <v>257</v>
      </c>
      <c r="AJ2073" s="2" t="str">
        <f>IF(AH2073=0,"INDEFERIDO","DEFERIDO")</f>
        <v>DEFERIDO</v>
      </c>
      <c r="AK2073" s="2"/>
    </row>
    <row r="2074" spans="1:37" hidden="1" x14ac:dyDescent="0.25">
      <c r="A2074" s="2" t="s">
        <v>429</v>
      </c>
      <c r="B2074" s="2">
        <v>179576</v>
      </c>
      <c r="C2074" s="2" t="s">
        <v>70</v>
      </c>
      <c r="D2074" s="2" t="s">
        <v>77</v>
      </c>
      <c r="E2074" s="2">
        <v>1241</v>
      </c>
      <c r="F2074" s="2" t="s">
        <v>449</v>
      </c>
      <c r="G2074" s="2">
        <v>120</v>
      </c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>
        <v>10</v>
      </c>
      <c r="AH2074" s="2">
        <f>SUM(G2074,I2074,K2074)</f>
        <v>120</v>
      </c>
      <c r="AI2074" s="2">
        <f>SUM(AG2074,AE2074,AC2074,AA2074,Y2074,W2074,U2074,S2074,Q2074,O2074,M2074,K2074,I2074,G2074)</f>
        <v>130</v>
      </c>
      <c r="AJ2074" s="2" t="str">
        <f>IF(AH2074=0,"INDEFERIDO","DEFERIDO")</f>
        <v>DEFERIDO</v>
      </c>
      <c r="AK2074" s="2"/>
    </row>
    <row r="2075" spans="1:37" ht="25.5" hidden="1" x14ac:dyDescent="0.25">
      <c r="A2075" s="2" t="s">
        <v>745</v>
      </c>
      <c r="B2075" s="2">
        <v>177095</v>
      </c>
      <c r="C2075" s="2" t="s">
        <v>70</v>
      </c>
      <c r="D2075" s="2" t="s">
        <v>77</v>
      </c>
      <c r="E2075" s="2">
        <v>1242</v>
      </c>
      <c r="F2075" s="2" t="s">
        <v>449</v>
      </c>
      <c r="G2075" s="2">
        <v>0</v>
      </c>
      <c r="H2075" s="2" t="s">
        <v>54</v>
      </c>
      <c r="I2075" s="2">
        <v>0</v>
      </c>
      <c r="J2075" s="2" t="s">
        <v>54</v>
      </c>
      <c r="K2075" s="2">
        <v>0</v>
      </c>
      <c r="L2075" s="2" t="s">
        <v>54</v>
      </c>
      <c r="M2075" s="2">
        <v>0</v>
      </c>
      <c r="N2075" s="2" t="s">
        <v>54</v>
      </c>
      <c r="O2075" s="2">
        <v>0</v>
      </c>
      <c r="P2075" s="2" t="s">
        <v>54</v>
      </c>
      <c r="Q2075" s="2">
        <v>0</v>
      </c>
      <c r="R2075" s="2" t="s">
        <v>54</v>
      </c>
      <c r="S2075" s="2">
        <v>0</v>
      </c>
      <c r="T2075" s="2" t="s">
        <v>54</v>
      </c>
      <c r="U2075" s="2">
        <v>0</v>
      </c>
      <c r="V2075" s="2" t="s">
        <v>54</v>
      </c>
      <c r="W2075" s="2">
        <v>0</v>
      </c>
      <c r="X2075" s="2" t="s">
        <v>54</v>
      </c>
      <c r="Y2075" s="2">
        <v>0</v>
      </c>
      <c r="Z2075" s="2" t="s">
        <v>54</v>
      </c>
      <c r="AA2075" s="2">
        <v>0</v>
      </c>
      <c r="AB2075" s="2" t="s">
        <v>54</v>
      </c>
      <c r="AC2075" s="2">
        <v>0</v>
      </c>
      <c r="AD2075" s="2" t="s">
        <v>54</v>
      </c>
      <c r="AE2075" s="2">
        <v>0</v>
      </c>
      <c r="AF2075" s="2" t="s">
        <v>54</v>
      </c>
      <c r="AG2075" s="2">
        <v>12</v>
      </c>
      <c r="AH2075" s="2">
        <f>SUM(G2075,I2075,K2075)</f>
        <v>0</v>
      </c>
      <c r="AI2075" s="2">
        <f>SUM(AG2075, AE2075, AC2075, AA2075, Y2075,W2075,U2075,S2075,Q2075,O2075,M2075,K2075,I2075,G2075)</f>
        <v>12</v>
      </c>
      <c r="AJ2075" s="2" t="str">
        <f>IF(AH2075=0,"INDEFERIDO","DEFERIDO")</f>
        <v>INDEFERIDO</v>
      </c>
      <c r="AK2075" s="2"/>
    </row>
    <row r="2076" spans="1:37" ht="63.75" hidden="1" x14ac:dyDescent="0.25">
      <c r="A2076" s="2" t="s">
        <v>781</v>
      </c>
      <c r="B2076" s="2">
        <v>177007</v>
      </c>
      <c r="C2076" s="2" t="s">
        <v>70</v>
      </c>
      <c r="D2076" s="2" t="s">
        <v>77</v>
      </c>
      <c r="E2076" s="2">
        <v>791</v>
      </c>
      <c r="F2076" s="2" t="s">
        <v>250</v>
      </c>
      <c r="G2076" s="2">
        <v>120</v>
      </c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>
        <v>0</v>
      </c>
      <c r="V2076" s="2" t="s">
        <v>47</v>
      </c>
      <c r="W2076" s="2">
        <v>0</v>
      </c>
      <c r="X2076" s="2" t="s">
        <v>702</v>
      </c>
      <c r="Y2076" s="2"/>
      <c r="Z2076" s="2"/>
      <c r="AA2076" s="2"/>
      <c r="AB2076" s="2"/>
      <c r="AC2076" s="2">
        <v>0</v>
      </c>
      <c r="AD2076" s="2" t="s">
        <v>670</v>
      </c>
      <c r="AE2076" s="2">
        <v>14</v>
      </c>
      <c r="AF2076" s="2"/>
      <c r="AG2076" s="2">
        <v>12</v>
      </c>
      <c r="AH2076" s="2">
        <f>SUM(G2076,I2076,K2076)</f>
        <v>120</v>
      </c>
      <c r="AI2076" s="2">
        <f>SUM(AG2076, AE2076, AC2076, AA2076, Y2076,W2076,U2076,S2076,Q2076,O2076,M2076,K2076,I2076,G2076)</f>
        <v>146</v>
      </c>
      <c r="AJ2076" s="2" t="str">
        <f>IF(AH2076=0,"INDEFERIDO","DEFERIDO")</f>
        <v>DEFERIDO</v>
      </c>
      <c r="AK2076" s="2"/>
    </row>
    <row r="2077" spans="1:37" ht="63.75" hidden="1" x14ac:dyDescent="0.25">
      <c r="A2077" s="2" t="s">
        <v>1024</v>
      </c>
      <c r="B2077" s="2">
        <v>142429</v>
      </c>
      <c r="C2077" s="2" t="s">
        <v>247</v>
      </c>
      <c r="D2077" s="2" t="s">
        <v>248</v>
      </c>
      <c r="E2077" s="2">
        <v>1243</v>
      </c>
      <c r="F2077" s="2" t="s">
        <v>449</v>
      </c>
      <c r="G2077" s="2">
        <v>120</v>
      </c>
      <c r="H2077" s="2"/>
      <c r="I2077" s="2"/>
      <c r="J2077" s="2"/>
      <c r="K2077" s="2"/>
      <c r="L2077" s="2"/>
      <c r="M2077" s="2"/>
      <c r="N2077" s="2"/>
      <c r="O2077" s="2"/>
      <c r="P2077" s="2"/>
      <c r="Q2077" s="2">
        <v>40</v>
      </c>
      <c r="R2077" s="2"/>
      <c r="S2077" s="2">
        <v>0</v>
      </c>
      <c r="T2077" s="2" t="s">
        <v>1009</v>
      </c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>
        <v>0</v>
      </c>
      <c r="AF2077" s="2" t="s">
        <v>132</v>
      </c>
      <c r="AG2077" s="2">
        <v>17</v>
      </c>
      <c r="AH2077" s="2">
        <f>SUM(G2077,I2077,K2077)</f>
        <v>120</v>
      </c>
      <c r="AI2077" s="2">
        <f>SUM(AG2077, AE2077, AC2077, AA2077, Y2077,W2077,U2077,S2077,Q2077,O2077,M2077,K2077,I2077,G2077)</f>
        <v>177</v>
      </c>
      <c r="AJ2077" s="2" t="str">
        <f>IF(AH2077=0,"INDEFERIDO","DEFERIDO")</f>
        <v>DEFERIDO</v>
      </c>
      <c r="AK2077" s="2"/>
    </row>
    <row r="2078" spans="1:37" hidden="1" x14ac:dyDescent="0.25">
      <c r="A2078" s="2" t="s">
        <v>430</v>
      </c>
      <c r="B2078" s="2">
        <v>72355</v>
      </c>
      <c r="C2078" s="2" t="s">
        <v>70</v>
      </c>
      <c r="D2078" s="2" t="s">
        <v>77</v>
      </c>
      <c r="E2078" s="2">
        <v>1244</v>
      </c>
      <c r="F2078" s="2" t="s">
        <v>449</v>
      </c>
      <c r="G2078" s="2">
        <v>120</v>
      </c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>
        <v>20</v>
      </c>
      <c r="AH2078" s="2">
        <f>SUM(G2078,I2078,K2078)</f>
        <v>120</v>
      </c>
      <c r="AI2078" s="2">
        <f>SUM(AG2078,AE2078,AC2078,AA2078,Y2078,W2078,U2078,S2078,Q2078,O2078,M2078,K2078,I2078,G2078)</f>
        <v>140</v>
      </c>
      <c r="AJ2078" s="2" t="str">
        <f>IF(AH2078=0,"INDEFERIDO","DEFERIDO")</f>
        <v>DEFERIDO</v>
      </c>
      <c r="AK2078" s="2"/>
    </row>
    <row r="2079" spans="1:37" x14ac:dyDescent="0.25">
      <c r="A2079" s="5" t="s">
        <v>196</v>
      </c>
      <c r="B2079" s="2">
        <v>164193</v>
      </c>
      <c r="C2079" s="2" t="s">
        <v>70</v>
      </c>
      <c r="D2079" s="2" t="s">
        <v>28</v>
      </c>
      <c r="E2079" s="2">
        <v>254</v>
      </c>
      <c r="F2079" s="2" t="s">
        <v>206</v>
      </c>
      <c r="G2079" s="2">
        <v>120</v>
      </c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>
        <v>13</v>
      </c>
      <c r="AH2079" s="2">
        <f>SUM(G2079,I2079,K2079)</f>
        <v>120</v>
      </c>
      <c r="AI2079" s="2">
        <f>SUM(AG2079,AE2079,AC2079,AA2079,Y2079,W2079,U2079,S2079,Q2079,O2079,M2079,K2079,I2079,G2079)</f>
        <v>133</v>
      </c>
      <c r="AJ2079" s="2" t="str">
        <f>IF(AH2079=0,"INDEFERIDO","DEFERIDO")</f>
        <v>DEFERIDO</v>
      </c>
      <c r="AK2079" s="2"/>
    </row>
    <row r="2080" spans="1:37" ht="51" hidden="1" x14ac:dyDescent="0.25">
      <c r="A2080" s="2" t="s">
        <v>745</v>
      </c>
      <c r="B2080" s="2">
        <v>177095</v>
      </c>
      <c r="C2080" s="2" t="s">
        <v>70</v>
      </c>
      <c r="D2080" s="2" t="s">
        <v>77</v>
      </c>
      <c r="E2080" s="2">
        <v>792</v>
      </c>
      <c r="F2080" s="2" t="s">
        <v>250</v>
      </c>
      <c r="G2080" s="2">
        <v>120</v>
      </c>
      <c r="H2080" s="2"/>
      <c r="I2080" s="2"/>
      <c r="J2080" s="2"/>
      <c r="K2080" s="2"/>
      <c r="L2080" s="2"/>
      <c r="M2080" s="2"/>
      <c r="N2080" s="2"/>
      <c r="O2080" s="2"/>
      <c r="P2080" s="2"/>
      <c r="Q2080" s="2">
        <v>40</v>
      </c>
      <c r="R2080" s="2"/>
      <c r="S2080" s="2"/>
      <c r="T2080" s="2"/>
      <c r="U2080" s="2"/>
      <c r="V2080" s="2"/>
      <c r="W2080" s="2"/>
      <c r="X2080" s="2"/>
      <c r="Y2080" s="2">
        <v>0</v>
      </c>
      <c r="Z2080" s="2" t="s">
        <v>100</v>
      </c>
      <c r="AA2080" s="2"/>
      <c r="AB2080" s="2"/>
      <c r="AC2080" s="2"/>
      <c r="AD2080" s="2"/>
      <c r="AE2080" s="2"/>
      <c r="AF2080" s="2"/>
      <c r="AG2080" s="2">
        <v>12</v>
      </c>
      <c r="AH2080" s="2">
        <f>SUM(G2080,I2080,K2080)</f>
        <v>120</v>
      </c>
      <c r="AI2080" s="2">
        <f>SUM(AG2080, AE2080, AC2080, AA2080, Y2080,W2080,U2080,S2080,Q2080,O2080,M2080,K2080,I2080,G2080)</f>
        <v>172</v>
      </c>
      <c r="AJ2080" s="2" t="str">
        <f>IF(AH2080=0,"INDEFERIDO","DEFERIDO")</f>
        <v>DEFERIDO</v>
      </c>
      <c r="AK2080" s="2"/>
    </row>
    <row r="2081" spans="1:37" hidden="1" x14ac:dyDescent="0.25">
      <c r="A2081" s="2" t="s">
        <v>241</v>
      </c>
      <c r="B2081" s="2">
        <v>183320</v>
      </c>
      <c r="C2081" s="2" t="s">
        <v>70</v>
      </c>
      <c r="D2081" s="2" t="s">
        <v>77</v>
      </c>
      <c r="E2081" s="2">
        <v>1245</v>
      </c>
      <c r="F2081" s="2" t="s">
        <v>449</v>
      </c>
      <c r="G2081" s="2">
        <v>120</v>
      </c>
      <c r="H2081" s="2"/>
      <c r="I2081" s="2"/>
      <c r="J2081" s="2"/>
      <c r="K2081" s="2"/>
      <c r="L2081" s="2"/>
      <c r="M2081" s="2"/>
      <c r="N2081" s="2"/>
      <c r="O2081" s="2"/>
      <c r="P2081" s="2"/>
      <c r="Q2081" s="2">
        <v>40</v>
      </c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>
        <v>5</v>
      </c>
      <c r="AH2081" s="2">
        <f>SUM(G2081,I2081,K2081)</f>
        <v>120</v>
      </c>
      <c r="AI2081" s="2">
        <f>SUM(AG2081,AE2081,AC2081,AA2081,Y2081,W2081,U2081,S2081,Q2081,O2081,M2081,K2081,I2081,G2081)</f>
        <v>165</v>
      </c>
      <c r="AJ2081" s="2" t="str">
        <f>IF(AH2081=0,"INDEFERIDO","DEFERIDO")</f>
        <v>DEFERIDO</v>
      </c>
      <c r="AK2081" s="2"/>
    </row>
    <row r="2082" spans="1:37" hidden="1" x14ac:dyDescent="0.25">
      <c r="A2082" s="2" t="s">
        <v>429</v>
      </c>
      <c r="B2082" s="2">
        <v>179576</v>
      </c>
      <c r="C2082" s="2" t="s">
        <v>70</v>
      </c>
      <c r="D2082" s="2" t="s">
        <v>77</v>
      </c>
      <c r="E2082" s="2">
        <v>793</v>
      </c>
      <c r="F2082" s="2" t="s">
        <v>250</v>
      </c>
      <c r="G2082" s="2">
        <v>120</v>
      </c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>
        <v>10</v>
      </c>
      <c r="AH2082" s="2">
        <f>SUM(G2082,I2082,K2082)</f>
        <v>120</v>
      </c>
      <c r="AI2082" s="2">
        <f>SUM(AG2082,AE2082,AC2082,AA2082,Y2082,W2082,U2082,S2082,Q2082,O2082,M2082,K2082,I2082,G2082)</f>
        <v>130</v>
      </c>
      <c r="AJ2082" s="2" t="str">
        <f>IF(AH2082=0,"INDEFERIDO","DEFERIDO")</f>
        <v>DEFERIDO</v>
      </c>
      <c r="AK2082" s="2"/>
    </row>
    <row r="2083" spans="1:37" ht="63.75" hidden="1" x14ac:dyDescent="0.25">
      <c r="A2083" s="2" t="s">
        <v>781</v>
      </c>
      <c r="B2083" s="2">
        <v>117205</v>
      </c>
      <c r="C2083" s="2" t="s">
        <v>70</v>
      </c>
      <c r="D2083" s="2" t="s">
        <v>77</v>
      </c>
      <c r="E2083" s="2">
        <v>794</v>
      </c>
      <c r="F2083" s="2" t="s">
        <v>250</v>
      </c>
      <c r="G2083" s="2">
        <v>120</v>
      </c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>
        <v>0</v>
      </c>
      <c r="V2083" s="2" t="s">
        <v>47</v>
      </c>
      <c r="W2083" s="2">
        <v>0</v>
      </c>
      <c r="X2083" s="2" t="s">
        <v>47</v>
      </c>
      <c r="Y2083" s="2"/>
      <c r="Z2083" s="2"/>
      <c r="AA2083" s="2"/>
      <c r="AB2083" s="2"/>
      <c r="AC2083" s="2">
        <v>0</v>
      </c>
      <c r="AD2083" s="2" t="s">
        <v>47</v>
      </c>
      <c r="AE2083" s="2">
        <v>14</v>
      </c>
      <c r="AF2083" s="2" t="s">
        <v>132</v>
      </c>
      <c r="AG2083" s="2">
        <v>18</v>
      </c>
      <c r="AH2083" s="2">
        <f>SUM(G2083,I2083,K2083)</f>
        <v>120</v>
      </c>
      <c r="AI2083" s="2">
        <f>SUM(AG2083, AE2083, AC2083, AA2083, Y2083,W2083,U2083,S2083,Q2083,O2083,M2083,K2083,I2083,G2083)</f>
        <v>152</v>
      </c>
      <c r="AJ2083" s="2" t="str">
        <f>IF(AH2083=0,"INDEFERIDO","DEFERIDO")</f>
        <v>DEFERIDO</v>
      </c>
      <c r="AK2083" s="2"/>
    </row>
    <row r="2084" spans="1:37" ht="63.75" hidden="1" x14ac:dyDescent="0.25">
      <c r="A2084" s="2" t="s">
        <v>195</v>
      </c>
      <c r="B2084" s="2">
        <v>114224</v>
      </c>
      <c r="C2084" s="2" t="s">
        <v>70</v>
      </c>
      <c r="D2084" s="2" t="s">
        <v>77</v>
      </c>
      <c r="E2084" s="2">
        <v>1246</v>
      </c>
      <c r="F2084" s="2" t="s">
        <v>449</v>
      </c>
      <c r="G2084" s="2">
        <v>120</v>
      </c>
      <c r="H2084" s="2"/>
      <c r="I2084" s="2"/>
      <c r="J2084" s="2"/>
      <c r="K2084" s="2">
        <v>0</v>
      </c>
      <c r="L2084" s="2" t="s">
        <v>72</v>
      </c>
      <c r="M2084" s="2"/>
      <c r="N2084" s="2"/>
      <c r="O2084" s="2"/>
      <c r="P2084" s="2"/>
      <c r="Q2084" s="2">
        <v>0</v>
      </c>
      <c r="R2084" s="2" t="s">
        <v>75</v>
      </c>
      <c r="S2084" s="2">
        <v>30</v>
      </c>
      <c r="T2084" s="2"/>
      <c r="U2084" s="2">
        <v>0</v>
      </c>
      <c r="V2084" s="2" t="s">
        <v>47</v>
      </c>
      <c r="W2084" s="2"/>
      <c r="X2084" s="2"/>
      <c r="Y2084" s="2">
        <v>0</v>
      </c>
      <c r="Z2084" s="2" t="s">
        <v>55</v>
      </c>
      <c r="AA2084" s="2"/>
      <c r="AB2084" s="2"/>
      <c r="AC2084" s="2">
        <v>0</v>
      </c>
      <c r="AD2084" s="2" t="s">
        <v>47</v>
      </c>
      <c r="AE2084" s="2"/>
      <c r="AF2084" s="2"/>
      <c r="AG2084" s="2">
        <v>18</v>
      </c>
      <c r="AH2084" s="2">
        <f>SUM(G2084,I2084,K2084)</f>
        <v>120</v>
      </c>
      <c r="AI2084" s="2">
        <f>SUM(AG2084,AE2084,AC2084,AA2084,Y2084,W2084,U2084,S2084,Q2084,O2084,M2084,K2084,I2084,G2084)</f>
        <v>168</v>
      </c>
      <c r="AJ2084" s="2" t="str">
        <f>IF(AH2084=0,"INDEFERIDO","DEFERIDO")</f>
        <v>DEFERIDO</v>
      </c>
      <c r="AK2084" s="2"/>
    </row>
    <row r="2085" spans="1:37" hidden="1" x14ac:dyDescent="0.25">
      <c r="A2085" s="2" t="s">
        <v>430</v>
      </c>
      <c r="B2085" s="2">
        <v>72355</v>
      </c>
      <c r="C2085" s="2" t="s">
        <v>70</v>
      </c>
      <c r="D2085" s="2" t="s">
        <v>77</v>
      </c>
      <c r="E2085" s="2">
        <v>795</v>
      </c>
      <c r="F2085" s="2" t="s">
        <v>250</v>
      </c>
      <c r="G2085" s="2">
        <v>120</v>
      </c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>
        <v>20</v>
      </c>
      <c r="AH2085" s="2">
        <f>SUM(G2085,I2085,K2085)</f>
        <v>120</v>
      </c>
      <c r="AI2085" s="2">
        <f>SUM(AG2085,AE2085,AC2085,AA2085,Y2085,W2085,U2085,S2085,Q2085,O2085,M2085,K2085,I2085,G2085)</f>
        <v>140</v>
      </c>
      <c r="AJ2085" s="2" t="str">
        <f>IF(AH2085=0,"INDEFERIDO","DEFERIDO")</f>
        <v>DEFERIDO</v>
      </c>
      <c r="AK2085" s="2"/>
    </row>
    <row r="2086" spans="1:37" ht="63.75" hidden="1" x14ac:dyDescent="0.25">
      <c r="A2086" s="5" t="s">
        <v>1167</v>
      </c>
      <c r="B2086" s="2">
        <v>179804</v>
      </c>
      <c r="C2086" s="2" t="s">
        <v>109</v>
      </c>
      <c r="D2086" s="2" t="s">
        <v>110</v>
      </c>
      <c r="E2086" s="2">
        <v>259</v>
      </c>
      <c r="F2086" s="2" t="s">
        <v>71</v>
      </c>
      <c r="G2086" s="2">
        <v>120</v>
      </c>
      <c r="H2086" s="2"/>
      <c r="I2086" s="2"/>
      <c r="J2086" s="2"/>
      <c r="K2086" s="2"/>
      <c r="L2086" s="2"/>
      <c r="M2086" s="2"/>
      <c r="N2086" s="2"/>
      <c r="O2086" s="2"/>
      <c r="P2086" s="2"/>
      <c r="Q2086" s="2">
        <v>40</v>
      </c>
      <c r="R2086" s="2"/>
      <c r="S2086" s="2"/>
      <c r="T2086" s="2"/>
      <c r="U2086" s="2">
        <v>0</v>
      </c>
      <c r="V2086" s="2" t="s">
        <v>47</v>
      </c>
      <c r="W2086" s="2"/>
      <c r="X2086" s="2"/>
      <c r="Y2086" s="2"/>
      <c r="Z2086" s="2"/>
      <c r="AA2086" s="2"/>
      <c r="AB2086" s="2"/>
      <c r="AC2086" s="2"/>
      <c r="AD2086" s="2"/>
      <c r="AE2086" s="2">
        <v>10</v>
      </c>
      <c r="AF2086" s="2"/>
      <c r="AG2086" s="2">
        <v>10</v>
      </c>
      <c r="AH2086" s="2">
        <f>SUM(G2086,I2086,K2086)</f>
        <v>120</v>
      </c>
      <c r="AI2086" s="2">
        <f>SUM(AG2086, AE2086, AC2086, AA2086, Y2086,W2086,U2086,S2086,Q2086,O2086,M2086,K2086,I2086,G2086)</f>
        <v>180</v>
      </c>
      <c r="AJ2086" s="2" t="str">
        <f>IF(AH2086=0,"INDEFERIDO","DEFERIDO")</f>
        <v>DEFERIDO</v>
      </c>
      <c r="AK2086" s="2"/>
    </row>
    <row r="2087" spans="1:37" ht="25.5" hidden="1" x14ac:dyDescent="0.25">
      <c r="A2087" s="2" t="s">
        <v>242</v>
      </c>
      <c r="B2087" s="2">
        <v>184599</v>
      </c>
      <c r="C2087" s="2" t="s">
        <v>70</v>
      </c>
      <c r="D2087" s="2" t="s">
        <v>77</v>
      </c>
      <c r="E2087" s="2">
        <v>1247</v>
      </c>
      <c r="F2087" s="2" t="s">
        <v>449</v>
      </c>
      <c r="G2087" s="2">
        <v>0</v>
      </c>
      <c r="H2087" s="2" t="s">
        <v>54</v>
      </c>
      <c r="I2087" s="2">
        <v>0</v>
      </c>
      <c r="J2087" s="2" t="s">
        <v>54</v>
      </c>
      <c r="K2087" s="2">
        <v>0</v>
      </c>
      <c r="L2087" s="2" t="s">
        <v>54</v>
      </c>
      <c r="M2087" s="2">
        <v>0</v>
      </c>
      <c r="N2087" s="2" t="s">
        <v>54</v>
      </c>
      <c r="O2087" s="2">
        <v>0</v>
      </c>
      <c r="P2087" s="2" t="s">
        <v>54</v>
      </c>
      <c r="Q2087" s="2">
        <v>0</v>
      </c>
      <c r="R2087" s="2" t="s">
        <v>54</v>
      </c>
      <c r="S2087" s="2">
        <v>0</v>
      </c>
      <c r="T2087" s="2" t="s">
        <v>54</v>
      </c>
      <c r="U2087" s="2">
        <v>0</v>
      </c>
      <c r="V2087" s="2" t="s">
        <v>54</v>
      </c>
      <c r="W2087" s="2">
        <v>0</v>
      </c>
      <c r="X2087" s="2" t="s">
        <v>54</v>
      </c>
      <c r="Y2087" s="2">
        <v>0</v>
      </c>
      <c r="Z2087" s="2" t="s">
        <v>54</v>
      </c>
      <c r="AA2087" s="2">
        <v>0</v>
      </c>
      <c r="AB2087" s="2" t="s">
        <v>54</v>
      </c>
      <c r="AC2087" s="2">
        <v>0</v>
      </c>
      <c r="AD2087" s="2" t="s">
        <v>54</v>
      </c>
      <c r="AE2087" s="2">
        <v>0</v>
      </c>
      <c r="AF2087" s="2" t="s">
        <v>54</v>
      </c>
      <c r="AG2087" s="2">
        <v>4</v>
      </c>
      <c r="AH2087" s="2">
        <f>SUM(G2087,I2087,K2087)</f>
        <v>0</v>
      </c>
      <c r="AI2087" s="2">
        <f>SUM(AG2087,AE2087,AC2087,AA2087,Y2087,W2087,U2087,S2087,Q2087,O2087,M2087,K2087,I2087,G2087)</f>
        <v>4</v>
      </c>
      <c r="AJ2087" s="2" t="str">
        <f>IF(AH2087=0,"INDEFERIDO","DEFERIDO")</f>
        <v>INDEFERIDO</v>
      </c>
      <c r="AK2087" s="2"/>
    </row>
    <row r="2088" spans="1:37" hidden="1" x14ac:dyDescent="0.25">
      <c r="A2088" s="2" t="s">
        <v>623</v>
      </c>
      <c r="B2088" s="2">
        <v>53651</v>
      </c>
      <c r="C2088" s="2" t="s">
        <v>70</v>
      </c>
      <c r="D2088" s="2" t="s">
        <v>77</v>
      </c>
      <c r="E2088" s="2">
        <v>1248</v>
      </c>
      <c r="F2088" s="2" t="s">
        <v>449</v>
      </c>
      <c r="G2088" s="2">
        <v>120</v>
      </c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>
        <v>30</v>
      </c>
      <c r="X2088" s="2"/>
      <c r="Y2088" s="2"/>
      <c r="Z2088" s="2"/>
      <c r="AA2088" s="2"/>
      <c r="AB2088" s="2"/>
      <c r="AC2088" s="2">
        <v>25</v>
      </c>
      <c r="AD2088" s="2"/>
      <c r="AE2088" s="2"/>
      <c r="AF2088" s="2"/>
      <c r="AG2088" s="2">
        <v>14</v>
      </c>
      <c r="AH2088" s="2">
        <f>SUM(G2088,I2088,K2088)</f>
        <v>120</v>
      </c>
      <c r="AI2088" s="2">
        <f>SUM(AG2088,AE2088,AC2088,AA2088,Y2088,W2088,U2088,S2088,Q2088,O2088,M2088,K2088,I2088,G2088)</f>
        <v>189</v>
      </c>
      <c r="AJ2088" s="2" t="str">
        <f>IF(AH2088=0,"INDEFERIDO","DEFERIDO")</f>
        <v>DEFERIDO</v>
      </c>
      <c r="AK2088" s="2"/>
    </row>
    <row r="2089" spans="1:37" ht="63.75" hidden="1" x14ac:dyDescent="0.25">
      <c r="A2089" s="2" t="s">
        <v>624</v>
      </c>
      <c r="B2089" s="2">
        <v>159535</v>
      </c>
      <c r="C2089" s="2" t="s">
        <v>70</v>
      </c>
      <c r="D2089" s="2" t="s">
        <v>77</v>
      </c>
      <c r="E2089" s="2">
        <v>1249</v>
      </c>
      <c r="F2089" s="2" t="s">
        <v>449</v>
      </c>
      <c r="G2089" s="2">
        <v>120</v>
      </c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>
        <v>0</v>
      </c>
      <c r="AD2089" s="2" t="s">
        <v>47</v>
      </c>
      <c r="AE2089" s="2"/>
      <c r="AF2089" s="2"/>
      <c r="AG2089" s="2">
        <v>14</v>
      </c>
      <c r="AH2089" s="2">
        <f>SUM(G2089,I2089,K2089)</f>
        <v>120</v>
      </c>
      <c r="AI2089" s="2">
        <f>SUM(AG2089,AE2089,AC2089,AA2089,Y2089,W2089,U2089,S2089,Q2089,O2089,M2089,K2089,I2089,G2089)</f>
        <v>134</v>
      </c>
      <c r="AJ2089" s="2" t="str">
        <f>IF(AH2089=0,"INDEFERIDO","DEFERIDO")</f>
        <v>DEFERIDO</v>
      </c>
      <c r="AK2089" s="2"/>
    </row>
    <row r="2090" spans="1:37" hidden="1" x14ac:dyDescent="0.25">
      <c r="A2090" s="2" t="s">
        <v>433</v>
      </c>
      <c r="B2090" s="2">
        <v>182699</v>
      </c>
      <c r="C2090" s="2" t="s">
        <v>70</v>
      </c>
      <c r="D2090" s="2" t="s">
        <v>77</v>
      </c>
      <c r="E2090" s="2">
        <v>1250</v>
      </c>
      <c r="F2090" s="2" t="s">
        <v>449</v>
      </c>
      <c r="G2090" s="2">
        <v>120</v>
      </c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>
        <v>5</v>
      </c>
      <c r="AD2090" s="2"/>
      <c r="AE2090" s="2"/>
      <c r="AF2090" s="2"/>
      <c r="AG2090" s="2">
        <v>6</v>
      </c>
      <c r="AH2090" s="2">
        <f>SUM(G2090,I2090,K2090)</f>
        <v>120</v>
      </c>
      <c r="AI2090" s="2">
        <f>SUM(AG2090,AE2090,AC2090,AA2090,Y2090,W2090,U2090,S2090,Q2090,O2090,M2090,K2090,I2090,G2090)</f>
        <v>131</v>
      </c>
      <c r="AJ2090" s="2" t="str">
        <f>IF(AH2090=0,"INDEFERIDO","DEFERIDO")</f>
        <v>DEFERIDO</v>
      </c>
      <c r="AK2090" s="2"/>
    </row>
    <row r="2091" spans="1:37" hidden="1" x14ac:dyDescent="0.25">
      <c r="A2091" s="2" t="s">
        <v>241</v>
      </c>
      <c r="B2091" s="2">
        <v>183320</v>
      </c>
      <c r="C2091" s="2" t="s">
        <v>70</v>
      </c>
      <c r="D2091" s="2" t="s">
        <v>77</v>
      </c>
      <c r="E2091" s="2">
        <v>796</v>
      </c>
      <c r="F2091" s="2" t="s">
        <v>250</v>
      </c>
      <c r="G2091" s="2">
        <v>120</v>
      </c>
      <c r="H2091" s="2"/>
      <c r="I2091" s="2"/>
      <c r="J2091" s="2"/>
      <c r="K2091" s="2"/>
      <c r="L2091" s="2"/>
      <c r="M2091" s="2"/>
      <c r="N2091" s="2"/>
      <c r="O2091" s="2"/>
      <c r="P2091" s="2"/>
      <c r="Q2091" s="2">
        <v>40</v>
      </c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>
        <v>5</v>
      </c>
      <c r="AH2091" s="2">
        <f>SUM(G2091,I2091,K2091)</f>
        <v>120</v>
      </c>
      <c r="AI2091" s="2">
        <f>SUM(AG2091,AE2091,AC2091,AA2091,Y2091,W2091,U2091,S2091,Q2091,O2091,M2091,K2091,I2091,G2091)</f>
        <v>165</v>
      </c>
      <c r="AJ2091" s="2" t="str">
        <f>IF(AH2091=0,"INDEFERIDO","DEFERIDO")</f>
        <v>DEFERIDO</v>
      </c>
      <c r="AK2091" s="2"/>
    </row>
    <row r="2092" spans="1:37" ht="63.75" hidden="1" x14ac:dyDescent="0.25">
      <c r="A2092" s="5" t="s">
        <v>195</v>
      </c>
      <c r="B2092" s="2">
        <v>114224</v>
      </c>
      <c r="C2092" s="2" t="s">
        <v>70</v>
      </c>
      <c r="D2092" s="2" t="s">
        <v>77</v>
      </c>
      <c r="E2092" s="2">
        <v>261</v>
      </c>
      <c r="F2092" s="2" t="s">
        <v>71</v>
      </c>
      <c r="G2092" s="2">
        <v>120</v>
      </c>
      <c r="H2092" s="2"/>
      <c r="I2092" s="2"/>
      <c r="J2092" s="2"/>
      <c r="K2092" s="2"/>
      <c r="L2092" s="2"/>
      <c r="M2092" s="2"/>
      <c r="N2092" s="2"/>
      <c r="O2092" s="2"/>
      <c r="P2092" s="2"/>
      <c r="Q2092" s="2">
        <v>0</v>
      </c>
      <c r="R2092" s="2" t="s">
        <v>75</v>
      </c>
      <c r="S2092" s="2">
        <v>30</v>
      </c>
      <c r="T2092" s="2"/>
      <c r="U2092" s="2">
        <v>0</v>
      </c>
      <c r="V2092" s="2" t="s">
        <v>47</v>
      </c>
      <c r="W2092" s="2"/>
      <c r="X2092" s="2"/>
      <c r="Y2092" s="2">
        <v>0</v>
      </c>
      <c r="Z2092" s="2" t="s">
        <v>55</v>
      </c>
      <c r="AA2092" s="2"/>
      <c r="AB2092" s="2"/>
      <c r="AC2092" s="2">
        <v>0</v>
      </c>
      <c r="AD2092" s="2" t="s">
        <v>47</v>
      </c>
      <c r="AE2092" s="2"/>
      <c r="AF2092" s="2"/>
      <c r="AG2092" s="2">
        <v>18</v>
      </c>
      <c r="AH2092" s="2">
        <f>SUM(G2092,I2092,K2092)</f>
        <v>120</v>
      </c>
      <c r="AI2092" s="2">
        <f>SUM(AG2092,AE2092,AC2092,AA2092,Y2092,W2092,U2092,S2092,Q2092,O2092,M2092,K2092,I2092,G2092)</f>
        <v>168</v>
      </c>
      <c r="AJ2092" s="2" t="str">
        <f>IF(AH2092=0,"INDEFERIDO","DEFERIDO")</f>
        <v>DEFERIDO</v>
      </c>
      <c r="AK2092" s="2"/>
    </row>
    <row r="2093" spans="1:37" ht="63.75" hidden="1" x14ac:dyDescent="0.25">
      <c r="A2093" s="2" t="s">
        <v>845</v>
      </c>
      <c r="B2093" s="2">
        <v>57098</v>
      </c>
      <c r="C2093" s="2" t="s">
        <v>130</v>
      </c>
      <c r="D2093" s="2" t="s">
        <v>96</v>
      </c>
      <c r="E2093" s="2">
        <v>1251</v>
      </c>
      <c r="F2093" s="2" t="s">
        <v>449</v>
      </c>
      <c r="G2093" s="2">
        <v>120</v>
      </c>
      <c r="H2093" s="2"/>
      <c r="I2093" s="2"/>
      <c r="J2093" s="2"/>
      <c r="K2093" s="2"/>
      <c r="L2093" s="2"/>
      <c r="M2093" s="2">
        <v>70</v>
      </c>
      <c r="N2093" s="2"/>
      <c r="O2093" s="2"/>
      <c r="P2093" s="2"/>
      <c r="Q2093" s="2">
        <v>0</v>
      </c>
      <c r="R2093" s="2" t="s">
        <v>49</v>
      </c>
      <c r="S2093" s="2">
        <v>0</v>
      </c>
      <c r="T2093" s="2" t="s">
        <v>47</v>
      </c>
      <c r="U2093" s="2"/>
      <c r="V2093" s="2"/>
      <c r="W2093" s="2">
        <v>60</v>
      </c>
      <c r="X2093" s="2"/>
      <c r="Y2093" s="2">
        <v>0</v>
      </c>
      <c r="Z2093" s="2" t="s">
        <v>47</v>
      </c>
      <c r="AA2093" s="2">
        <v>20</v>
      </c>
      <c r="AB2093" s="2"/>
      <c r="AC2093" s="2">
        <v>25</v>
      </c>
      <c r="AD2093" s="2"/>
      <c r="AE2093" s="2">
        <v>4</v>
      </c>
      <c r="AF2093" s="2"/>
      <c r="AG2093" s="2">
        <v>21</v>
      </c>
      <c r="AH2093" s="2">
        <f>SUM(G2093,I2093,K2093)</f>
        <v>120</v>
      </c>
      <c r="AI2093" s="2">
        <f>SUM(AG2093, AE2093, AC2093, AA2093, Y2093,W2093,U2093,S2093,Q2093,O2093,M2093,K2093,I2093,G2093)</f>
        <v>320</v>
      </c>
      <c r="AJ2093" s="2" t="str">
        <f>IF(AH2093=0,"INDEFERIDO","DEFERIDO")</f>
        <v>DEFERIDO</v>
      </c>
      <c r="AK2093" s="2"/>
    </row>
    <row r="2094" spans="1:37" ht="76.5" x14ac:dyDescent="0.25">
      <c r="A2094" s="5" t="s">
        <v>927</v>
      </c>
      <c r="B2094" s="2">
        <v>146049</v>
      </c>
      <c r="C2094" s="2" t="s">
        <v>70</v>
      </c>
      <c r="D2094" s="2" t="s">
        <v>77</v>
      </c>
      <c r="E2094" s="2">
        <v>255</v>
      </c>
      <c r="F2094" s="2" t="s">
        <v>206</v>
      </c>
      <c r="G2094" s="2">
        <v>0</v>
      </c>
      <c r="H2094" s="2" t="s">
        <v>46</v>
      </c>
      <c r="I2094" s="2"/>
      <c r="J2094" s="2"/>
      <c r="K2094" s="2">
        <v>0</v>
      </c>
      <c r="L2094" s="2" t="s">
        <v>89</v>
      </c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>
        <v>5</v>
      </c>
      <c r="AD2094" s="2"/>
      <c r="AE2094" s="2"/>
      <c r="AF2094" s="2"/>
      <c r="AG2094" s="2">
        <v>16</v>
      </c>
      <c r="AH2094" s="2">
        <f>SUM(G2094,I2094,K2094)</f>
        <v>0</v>
      </c>
      <c r="AI2094" s="2">
        <f>SUM(AG2094, AE2094, AC2094, AA2094, Y2094,W2094,U2094,S2094,Q2094,O2094,M2094,K2094,I2094,G2094)</f>
        <v>21</v>
      </c>
      <c r="AJ2094" s="2" t="str">
        <f>IF(AH2094=0,"INDEFERIDO","DEFERIDO")</f>
        <v>INDEFERIDO</v>
      </c>
      <c r="AK2094" s="2"/>
    </row>
    <row r="2095" spans="1:37" ht="51" hidden="1" x14ac:dyDescent="0.25">
      <c r="A2095" s="2" t="s">
        <v>658</v>
      </c>
      <c r="B2095" s="2">
        <v>177047</v>
      </c>
      <c r="C2095" s="2" t="s">
        <v>70</v>
      </c>
      <c r="D2095" s="2" t="s">
        <v>77</v>
      </c>
      <c r="E2095" s="2">
        <v>1252</v>
      </c>
      <c r="F2095" s="2" t="s">
        <v>449</v>
      </c>
      <c r="G2095" s="2">
        <v>0</v>
      </c>
      <c r="H2095" s="2" t="s">
        <v>46</v>
      </c>
      <c r="I2095" s="2"/>
      <c r="J2095" s="2"/>
      <c r="K2095" s="2"/>
      <c r="L2095" s="2"/>
      <c r="M2095" s="2"/>
      <c r="N2095" s="2"/>
      <c r="O2095" s="2"/>
      <c r="P2095" s="2"/>
      <c r="Q2095" s="2">
        <v>0</v>
      </c>
      <c r="R2095" s="2" t="s">
        <v>49</v>
      </c>
      <c r="S2095" s="2"/>
      <c r="T2095" s="2"/>
      <c r="U2095" s="2"/>
      <c r="V2095" s="2"/>
      <c r="W2095" s="2"/>
      <c r="X2095" s="2"/>
      <c r="Y2095" s="2">
        <v>0</v>
      </c>
      <c r="Z2095" s="2" t="s">
        <v>100</v>
      </c>
      <c r="AA2095" s="2"/>
      <c r="AB2095" s="2"/>
      <c r="AC2095" s="2"/>
      <c r="AD2095" s="2"/>
      <c r="AE2095" s="2"/>
      <c r="AF2095" s="2"/>
      <c r="AG2095" s="2">
        <v>12</v>
      </c>
      <c r="AH2095" s="2">
        <f>SUM(G2095,I2095,K2095)</f>
        <v>0</v>
      </c>
      <c r="AI2095" s="2">
        <f>SUM(AG2095, AE2095, AC2095, AA2095, Y2095,W2095,U2095,S2095,Q2095,O2095,M2095,K2095,I2095,G2095)</f>
        <v>12</v>
      </c>
      <c r="AJ2095" s="2" t="str">
        <f>IF(AH2095=0,"INDEFERIDO","DEFERIDO")</f>
        <v>INDEFERIDO</v>
      </c>
      <c r="AK2095" s="2"/>
    </row>
    <row r="2096" spans="1:37" ht="63.75" hidden="1" x14ac:dyDescent="0.25">
      <c r="A2096" s="2" t="s">
        <v>431</v>
      </c>
      <c r="B2096" s="2">
        <v>57168</v>
      </c>
      <c r="C2096" s="2" t="s">
        <v>70</v>
      </c>
      <c r="D2096" s="2" t="s">
        <v>77</v>
      </c>
      <c r="E2096" s="2">
        <v>797</v>
      </c>
      <c r="F2096" s="2" t="s">
        <v>250</v>
      </c>
      <c r="G2096" s="2">
        <v>0</v>
      </c>
      <c r="H2096" s="2" t="s">
        <v>46</v>
      </c>
      <c r="I2096" s="2"/>
      <c r="J2096" s="2"/>
      <c r="K2096" s="2"/>
      <c r="L2096" s="2"/>
      <c r="M2096" s="2"/>
      <c r="N2096" s="2"/>
      <c r="O2096" s="2">
        <v>60</v>
      </c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>
        <v>0</v>
      </c>
      <c r="AB2096" s="2" t="s">
        <v>66</v>
      </c>
      <c r="AC2096" s="2">
        <v>0</v>
      </c>
      <c r="AD2096" s="2" t="s">
        <v>47</v>
      </c>
      <c r="AE2096" s="2"/>
      <c r="AF2096" s="2"/>
      <c r="AG2096" s="2">
        <v>21</v>
      </c>
      <c r="AH2096" s="2">
        <f>SUM(G2096,I2096,K2096)</f>
        <v>0</v>
      </c>
      <c r="AI2096" s="2">
        <f>SUM(AG2096,AE2096,AC2096,AA2096,Y2096,W2096,U2096,S2096,Q2096,O2096,M2096,K2096,I2096,G2096)</f>
        <v>81</v>
      </c>
      <c r="AJ2096" s="2" t="str">
        <f>IF(AH2096=0,"INDEFERIDO","DEFERIDO")</f>
        <v>INDEFERIDO</v>
      </c>
      <c r="AK2096" s="2"/>
    </row>
    <row r="2097" spans="1:37" ht="25.5" hidden="1" x14ac:dyDescent="0.25">
      <c r="A2097" s="2" t="s">
        <v>790</v>
      </c>
      <c r="B2097" s="2">
        <v>76090</v>
      </c>
      <c r="C2097" s="2" t="s">
        <v>70</v>
      </c>
      <c r="D2097" s="2" t="s">
        <v>77</v>
      </c>
      <c r="E2097" s="2">
        <v>1253</v>
      </c>
      <c r="F2097" s="2" t="s">
        <v>449</v>
      </c>
      <c r="G2097" s="2">
        <v>0</v>
      </c>
      <c r="H2097" s="2" t="s">
        <v>54</v>
      </c>
      <c r="I2097" s="2">
        <v>0</v>
      </c>
      <c r="J2097" s="2" t="s">
        <v>54</v>
      </c>
      <c r="K2097" s="2">
        <v>0</v>
      </c>
      <c r="L2097" s="2" t="s">
        <v>54</v>
      </c>
      <c r="M2097" s="2">
        <v>0</v>
      </c>
      <c r="N2097" s="2" t="s">
        <v>54</v>
      </c>
      <c r="O2097" s="2">
        <v>0</v>
      </c>
      <c r="P2097" s="2" t="s">
        <v>54</v>
      </c>
      <c r="Q2097" s="2">
        <v>0</v>
      </c>
      <c r="R2097" s="2" t="s">
        <v>54</v>
      </c>
      <c r="S2097" s="2">
        <v>0</v>
      </c>
      <c r="T2097" s="2" t="s">
        <v>54</v>
      </c>
      <c r="U2097" s="2">
        <v>0</v>
      </c>
      <c r="V2097" s="2" t="s">
        <v>54</v>
      </c>
      <c r="W2097" s="2">
        <v>0</v>
      </c>
      <c r="X2097" s="2" t="s">
        <v>54</v>
      </c>
      <c r="Y2097" s="2">
        <v>0</v>
      </c>
      <c r="Z2097" s="2" t="s">
        <v>54</v>
      </c>
      <c r="AA2097" s="2">
        <v>0</v>
      </c>
      <c r="AB2097" s="2" t="s">
        <v>54</v>
      </c>
      <c r="AC2097" s="2">
        <v>0</v>
      </c>
      <c r="AD2097" s="2" t="s">
        <v>54</v>
      </c>
      <c r="AE2097" s="2">
        <v>0</v>
      </c>
      <c r="AF2097" s="2" t="s">
        <v>54</v>
      </c>
      <c r="AG2097" s="2">
        <v>19</v>
      </c>
      <c r="AH2097" s="2">
        <f>SUM(G2097,I2097,K2097)</f>
        <v>0</v>
      </c>
      <c r="AI2097" s="2">
        <f>SUM(AG2097, AE2097, AC2097, AA2097, Y2097,W2097,U2097,S2097,Q2097,O2097,M2097,K2097,I2097,G2097)</f>
        <v>19</v>
      </c>
      <c r="AJ2097" s="2" t="str">
        <f>IF(AH2097=0,"INDEFERIDO","DEFERIDO")</f>
        <v>INDEFERIDO</v>
      </c>
      <c r="AK2097" s="2"/>
    </row>
    <row r="2098" spans="1:37" hidden="1" x14ac:dyDescent="0.25">
      <c r="A2098" s="2" t="s">
        <v>196</v>
      </c>
      <c r="B2098" s="2">
        <v>164193</v>
      </c>
      <c r="C2098" s="2" t="s">
        <v>70</v>
      </c>
      <c r="D2098" s="2" t="s">
        <v>28</v>
      </c>
      <c r="E2098" s="2">
        <v>1254</v>
      </c>
      <c r="F2098" s="2" t="s">
        <v>449</v>
      </c>
      <c r="G2098" s="2">
        <v>120</v>
      </c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>
        <v>13</v>
      </c>
      <c r="AH2098" s="2">
        <f>SUM(G2098,I2098,K2098)</f>
        <v>120</v>
      </c>
      <c r="AI2098" s="2">
        <f>SUM(AG2098,AE2098,AC2098,AA2098,Y2098,W2098,U2098,S2098,Q2098,O2098,M2098,K2098,I2098,G2098)</f>
        <v>133</v>
      </c>
      <c r="AJ2098" s="2" t="str">
        <f>IF(AH2098=0,"INDEFERIDO","DEFERIDO")</f>
        <v>DEFERIDO</v>
      </c>
      <c r="AK2098" s="2"/>
    </row>
    <row r="2099" spans="1:37" ht="25.5" hidden="1" x14ac:dyDescent="0.25">
      <c r="A2099" s="2" t="s">
        <v>790</v>
      </c>
      <c r="B2099" s="2">
        <v>154424</v>
      </c>
      <c r="C2099" s="2" t="s">
        <v>70</v>
      </c>
      <c r="D2099" s="2" t="s">
        <v>77</v>
      </c>
      <c r="E2099" s="2">
        <v>1255</v>
      </c>
      <c r="F2099" s="2" t="s">
        <v>449</v>
      </c>
      <c r="G2099" s="2">
        <v>0</v>
      </c>
      <c r="H2099" s="2" t="s">
        <v>54</v>
      </c>
      <c r="I2099" s="2">
        <v>0</v>
      </c>
      <c r="J2099" s="2" t="s">
        <v>54</v>
      </c>
      <c r="K2099" s="2">
        <v>0</v>
      </c>
      <c r="L2099" s="2" t="s">
        <v>54</v>
      </c>
      <c r="M2099" s="2">
        <v>0</v>
      </c>
      <c r="N2099" s="2" t="s">
        <v>54</v>
      </c>
      <c r="O2099" s="2">
        <v>0</v>
      </c>
      <c r="P2099" s="2" t="s">
        <v>54</v>
      </c>
      <c r="Q2099" s="2">
        <v>0</v>
      </c>
      <c r="R2099" s="2" t="s">
        <v>54</v>
      </c>
      <c r="S2099" s="2">
        <v>0</v>
      </c>
      <c r="T2099" s="2" t="s">
        <v>54</v>
      </c>
      <c r="U2099" s="2">
        <v>0</v>
      </c>
      <c r="V2099" s="2" t="s">
        <v>54</v>
      </c>
      <c r="W2099" s="2">
        <v>0</v>
      </c>
      <c r="X2099" s="2" t="s">
        <v>54</v>
      </c>
      <c r="Y2099" s="2">
        <v>0</v>
      </c>
      <c r="Z2099" s="2" t="s">
        <v>54</v>
      </c>
      <c r="AA2099" s="2">
        <v>0</v>
      </c>
      <c r="AB2099" s="2" t="s">
        <v>54</v>
      </c>
      <c r="AC2099" s="2">
        <v>0</v>
      </c>
      <c r="AD2099" s="2" t="s">
        <v>54</v>
      </c>
      <c r="AE2099" s="2">
        <v>0</v>
      </c>
      <c r="AF2099" s="2" t="s">
        <v>54</v>
      </c>
      <c r="AG2099" s="2">
        <v>15</v>
      </c>
      <c r="AH2099" s="2">
        <f>SUM(G2099,I2099,K2099)</f>
        <v>0</v>
      </c>
      <c r="AI2099" s="2">
        <f>SUM(AG2099, AE2099, AC2099, AA2099, Y2099,W2099,U2099,S2099,Q2099,O2099,M2099,K2099,I2099,G2099)</f>
        <v>15</v>
      </c>
      <c r="AJ2099" s="2" t="str">
        <f>IF(AH2099=0,"INDEFERIDO","DEFERIDO")</f>
        <v>INDEFERIDO</v>
      </c>
      <c r="AK2099" s="2" t="s">
        <v>524</v>
      </c>
    </row>
    <row r="2100" spans="1:37" ht="51" hidden="1" x14ac:dyDescent="0.25">
      <c r="A2100" s="2" t="s">
        <v>786</v>
      </c>
      <c r="B2100" s="2">
        <v>159172</v>
      </c>
      <c r="C2100" s="2" t="s">
        <v>70</v>
      </c>
      <c r="D2100" s="2" t="s">
        <v>77</v>
      </c>
      <c r="E2100" s="2">
        <v>798</v>
      </c>
      <c r="F2100" s="2" t="s">
        <v>250</v>
      </c>
      <c r="G2100" s="2">
        <v>120</v>
      </c>
      <c r="H2100" s="2"/>
      <c r="I2100" s="2"/>
      <c r="J2100" s="2"/>
      <c r="K2100" s="2"/>
      <c r="L2100" s="2"/>
      <c r="M2100" s="2"/>
      <c r="N2100" s="2"/>
      <c r="O2100" s="2"/>
      <c r="P2100" s="2"/>
      <c r="Q2100" s="2">
        <v>40</v>
      </c>
      <c r="R2100" s="2"/>
      <c r="S2100" s="2"/>
      <c r="T2100" s="2"/>
      <c r="U2100" s="2"/>
      <c r="V2100" s="2"/>
      <c r="W2100" s="2">
        <v>30</v>
      </c>
      <c r="X2100" s="2"/>
      <c r="Y2100" s="2">
        <v>0</v>
      </c>
      <c r="Z2100" s="2" t="s">
        <v>100</v>
      </c>
      <c r="AA2100" s="2"/>
      <c r="AB2100" s="2"/>
      <c r="AC2100" s="2"/>
      <c r="AD2100" s="2"/>
      <c r="AE2100" s="2"/>
      <c r="AF2100" s="2"/>
      <c r="AG2100" s="2">
        <v>14</v>
      </c>
      <c r="AH2100" s="2">
        <f>SUM(G2100,I2100,K2100)</f>
        <v>120</v>
      </c>
      <c r="AI2100" s="2">
        <f>SUM(AG2100, AE2100, AC2100, AA2100, Y2100,W2100,U2100,S2100,Q2100,O2100,M2100,K2100,I2100,G2100)</f>
        <v>204</v>
      </c>
      <c r="AJ2100" s="2" t="str">
        <f>IF(AH2100=0,"INDEFERIDO","DEFERIDO")</f>
        <v>DEFERIDO</v>
      </c>
      <c r="AK2100" s="2"/>
    </row>
    <row r="2101" spans="1:37" ht="51" hidden="1" x14ac:dyDescent="0.25">
      <c r="A2101" s="2" t="s">
        <v>927</v>
      </c>
      <c r="B2101" s="2">
        <v>146049</v>
      </c>
      <c r="C2101" s="2" t="s">
        <v>70</v>
      </c>
      <c r="D2101" s="2" t="s">
        <v>77</v>
      </c>
      <c r="E2101" s="2">
        <v>1256</v>
      </c>
      <c r="F2101" s="2" t="s">
        <v>449</v>
      </c>
      <c r="G2101" s="2">
        <v>0</v>
      </c>
      <c r="H2101" s="2" t="s">
        <v>46</v>
      </c>
      <c r="I2101" s="2"/>
      <c r="J2101" s="2"/>
      <c r="K2101" s="2">
        <v>0</v>
      </c>
      <c r="L2101" s="2" t="s">
        <v>72</v>
      </c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>
        <v>5</v>
      </c>
      <c r="AD2101" s="2"/>
      <c r="AE2101" s="2"/>
      <c r="AF2101" s="2"/>
      <c r="AG2101" s="2">
        <v>16</v>
      </c>
      <c r="AH2101" s="2">
        <f>SUM(G2101,I2101,K2101)</f>
        <v>0</v>
      </c>
      <c r="AI2101" s="2">
        <f>SUM(AG2101, AE2101, AC2101, AA2101, Y2101,W2101,U2101,S2101,Q2101,O2101,M2101,K2101,I2101,G2101)</f>
        <v>21</v>
      </c>
      <c r="AJ2101" s="2" t="str">
        <f>IF(AH2101=0,"INDEFERIDO","DEFERIDO")</f>
        <v>INDEFERIDO</v>
      </c>
      <c r="AK2101" s="2"/>
    </row>
    <row r="2102" spans="1:37" ht="51" hidden="1" x14ac:dyDescent="0.25">
      <c r="A2102" s="2" t="s">
        <v>1195</v>
      </c>
      <c r="B2102" s="2">
        <v>135343</v>
      </c>
      <c r="C2102" s="2" t="s">
        <v>95</v>
      </c>
      <c r="D2102" s="2" t="s">
        <v>96</v>
      </c>
      <c r="E2102" s="2">
        <v>1257</v>
      </c>
      <c r="F2102" s="2" t="s">
        <v>449</v>
      </c>
      <c r="G2102" s="2">
        <v>120</v>
      </c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>
        <v>30</v>
      </c>
      <c r="T2102" s="2"/>
      <c r="U2102" s="2"/>
      <c r="V2102" s="2"/>
      <c r="W2102" s="2"/>
      <c r="X2102" s="2"/>
      <c r="Y2102" s="2">
        <v>0</v>
      </c>
      <c r="Z2102" s="2" t="s">
        <v>55</v>
      </c>
      <c r="AA2102" s="2"/>
      <c r="AB2102" s="2"/>
      <c r="AC2102" s="2">
        <v>25</v>
      </c>
      <c r="AD2102" s="2"/>
      <c r="AE2102" s="2">
        <v>0</v>
      </c>
      <c r="AF2102" s="2" t="s">
        <v>132</v>
      </c>
      <c r="AG2102" s="2">
        <v>17</v>
      </c>
      <c r="AH2102" s="2">
        <f>SUM(G2102,I2102,K2102)</f>
        <v>120</v>
      </c>
      <c r="AI2102" s="2">
        <f>SUM(AG2102, AE2102, AC2102, AA2102, Y2102,W2102,U2102,S2102,Q2102,O2102,M2102,K2102,I2102,G2102)</f>
        <v>192</v>
      </c>
      <c r="AJ2102" s="2" t="str">
        <f>IF(AH2102=0,"INDEFERIDO","DEFERIDO")</f>
        <v>DEFERIDO</v>
      </c>
      <c r="AK2102" s="2"/>
    </row>
    <row r="2103" spans="1:37" ht="38.25" hidden="1" x14ac:dyDescent="0.25">
      <c r="A2103" s="2" t="s">
        <v>1141</v>
      </c>
      <c r="B2103" s="2">
        <v>56040</v>
      </c>
      <c r="C2103" s="2" t="s">
        <v>70</v>
      </c>
      <c r="D2103" s="2" t="s">
        <v>77</v>
      </c>
      <c r="E2103" s="2">
        <v>1258</v>
      </c>
      <c r="F2103" s="2" t="s">
        <v>449</v>
      </c>
      <c r="G2103" s="2">
        <v>120</v>
      </c>
      <c r="H2103" s="2"/>
      <c r="I2103" s="2"/>
      <c r="J2103" s="2"/>
      <c r="K2103" s="2"/>
      <c r="L2103" s="2"/>
      <c r="M2103" s="2"/>
      <c r="N2103" s="2"/>
      <c r="O2103" s="2"/>
      <c r="P2103" s="2"/>
      <c r="Q2103" s="2">
        <v>0</v>
      </c>
      <c r="R2103" s="2" t="s">
        <v>49</v>
      </c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>
        <v>21</v>
      </c>
      <c r="AH2103" s="2">
        <f>SUM(G2103,I2103,K2103)</f>
        <v>120</v>
      </c>
      <c r="AI2103" s="2">
        <f>SUM(AG2103, AE2103, AC2103, AA2103, Y2103,W2103,U2103,S2103,Q2103,O2103,M2103,K2103,I2103,G2103)</f>
        <v>141</v>
      </c>
      <c r="AJ2103" s="2" t="str">
        <f>IF(AH2103=0,"INDEFERIDO","DEFERIDO")</f>
        <v>DEFERIDO</v>
      </c>
      <c r="AK2103" s="2"/>
    </row>
    <row r="2104" spans="1:37" hidden="1" x14ac:dyDescent="0.25">
      <c r="A2104" s="5" t="s">
        <v>196</v>
      </c>
      <c r="B2104" s="2">
        <v>164193</v>
      </c>
      <c r="C2104" s="2" t="s">
        <v>70</v>
      </c>
      <c r="D2104" s="2" t="s">
        <v>28</v>
      </c>
      <c r="E2104" s="2">
        <v>262</v>
      </c>
      <c r="F2104" s="2" t="s">
        <v>71</v>
      </c>
      <c r="G2104" s="2">
        <v>120</v>
      </c>
      <c r="H2104" s="2"/>
      <c r="I2104" s="2"/>
      <c r="J2104" s="2"/>
      <c r="K2104" s="2"/>
      <c r="L2104" s="2"/>
      <c r="M2104" s="2"/>
      <c r="N2104" s="2"/>
      <c r="O2104" s="2"/>
      <c r="P2104" s="2"/>
      <c r="Q2104" s="2">
        <v>40</v>
      </c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>
        <v>13</v>
      </c>
      <c r="AH2104" s="2">
        <f>SUM(G2104,I2104,K2104)</f>
        <v>120</v>
      </c>
      <c r="AI2104" s="2">
        <f>SUM(AG2104,AE2104,AC2104,AA2104,Y2104,W2104,U2104,S2104,Q2104,O2104,M2104,K2104,I2104,G2104)</f>
        <v>173</v>
      </c>
      <c r="AJ2104" s="2" t="str">
        <f>IF(AH2104=0,"INDEFERIDO","DEFERIDO")</f>
        <v>DEFERIDO</v>
      </c>
      <c r="AK2104" s="2"/>
    </row>
    <row r="2105" spans="1:37" ht="76.5" hidden="1" x14ac:dyDescent="0.25">
      <c r="A2105" s="2" t="s">
        <v>1195</v>
      </c>
      <c r="B2105" s="2">
        <v>177741</v>
      </c>
      <c r="C2105" s="2" t="s">
        <v>95</v>
      </c>
      <c r="D2105" s="2" t="s">
        <v>96</v>
      </c>
      <c r="E2105" s="2">
        <v>1259</v>
      </c>
      <c r="F2105" s="2" t="s">
        <v>449</v>
      </c>
      <c r="G2105" s="2">
        <v>120</v>
      </c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>
        <v>30</v>
      </c>
      <c r="T2105" s="2"/>
      <c r="U2105" s="2"/>
      <c r="V2105" s="2"/>
      <c r="W2105" s="2"/>
      <c r="X2105" s="2"/>
      <c r="Y2105" s="2">
        <v>0</v>
      </c>
      <c r="Z2105" s="2" t="s">
        <v>89</v>
      </c>
      <c r="AA2105" s="2"/>
      <c r="AB2105" s="2"/>
      <c r="AC2105" s="2">
        <v>25</v>
      </c>
      <c r="AD2105" s="2"/>
      <c r="AE2105" s="2">
        <v>0</v>
      </c>
      <c r="AF2105" s="2" t="s">
        <v>132</v>
      </c>
      <c r="AG2105" s="2">
        <v>11</v>
      </c>
      <c r="AH2105" s="2">
        <f>SUM(G2105,I2105,K2105)</f>
        <v>120</v>
      </c>
      <c r="AI2105" s="2">
        <f>SUM(AG2105, AE2105, AC2105, AA2105, Y2105,W2105,U2105,S2105,Q2105,O2105,M2105,K2105,I2105,G2105)</f>
        <v>186</v>
      </c>
      <c r="AJ2105" s="2" t="str">
        <f>IF(AH2105=0,"INDEFERIDO","DEFERIDO")</f>
        <v>DEFERIDO</v>
      </c>
      <c r="AK2105" s="2"/>
    </row>
    <row r="2106" spans="1:37" ht="25.5" x14ac:dyDescent="0.25">
      <c r="A2106" s="5" t="s">
        <v>244</v>
      </c>
      <c r="B2106" s="2">
        <v>127937</v>
      </c>
      <c r="C2106" s="2" t="s">
        <v>109</v>
      </c>
      <c r="D2106" s="2" t="s">
        <v>110</v>
      </c>
      <c r="E2106" s="2">
        <v>256</v>
      </c>
      <c r="F2106" s="2" t="s">
        <v>206</v>
      </c>
      <c r="G2106" s="2">
        <v>0</v>
      </c>
      <c r="H2106" s="2" t="s">
        <v>54</v>
      </c>
      <c r="I2106" s="2">
        <v>0</v>
      </c>
      <c r="J2106" s="2" t="s">
        <v>54</v>
      </c>
      <c r="K2106" s="2">
        <v>0</v>
      </c>
      <c r="L2106" s="2" t="s">
        <v>54</v>
      </c>
      <c r="M2106" s="2">
        <v>0</v>
      </c>
      <c r="N2106" s="2" t="s">
        <v>54</v>
      </c>
      <c r="O2106" s="2">
        <v>0</v>
      </c>
      <c r="P2106" s="2" t="s">
        <v>54</v>
      </c>
      <c r="Q2106" s="2">
        <v>0</v>
      </c>
      <c r="R2106" s="2" t="s">
        <v>54</v>
      </c>
      <c r="S2106" s="2">
        <v>0</v>
      </c>
      <c r="T2106" s="2" t="s">
        <v>54</v>
      </c>
      <c r="U2106" s="2">
        <v>0</v>
      </c>
      <c r="V2106" s="2" t="s">
        <v>54</v>
      </c>
      <c r="W2106" s="2">
        <v>0</v>
      </c>
      <c r="X2106" s="2" t="s">
        <v>54</v>
      </c>
      <c r="Y2106" s="2">
        <v>0</v>
      </c>
      <c r="Z2106" s="2" t="s">
        <v>54</v>
      </c>
      <c r="AA2106" s="2">
        <v>0</v>
      </c>
      <c r="AB2106" s="2" t="s">
        <v>54</v>
      </c>
      <c r="AC2106" s="2">
        <v>0</v>
      </c>
      <c r="AD2106" s="2" t="s">
        <v>54</v>
      </c>
      <c r="AE2106" s="2">
        <v>0</v>
      </c>
      <c r="AF2106" s="2" t="s">
        <v>54</v>
      </c>
      <c r="AG2106" s="2">
        <v>13</v>
      </c>
      <c r="AH2106" s="2">
        <f>SUM(G2106,I2106,K2106)</f>
        <v>0</v>
      </c>
      <c r="AI2106" s="2">
        <f>SUM(AG2106,AE2106,AC2106,AA2106,Y2106,W2106,U2106,S2106,Q2106,O2106,M2106,K2106,I2106,G2106)</f>
        <v>13</v>
      </c>
      <c r="AJ2106" s="2" t="str">
        <f>IF(AH2106=0,"INDEFERIDO","DEFERIDO")</f>
        <v>INDEFERIDO</v>
      </c>
      <c r="AK2106" s="2"/>
    </row>
    <row r="2107" spans="1:37" ht="25.5" hidden="1" x14ac:dyDescent="0.25">
      <c r="A2107" s="2" t="s">
        <v>242</v>
      </c>
      <c r="B2107" s="2">
        <v>184599</v>
      </c>
      <c r="C2107" s="2" t="s">
        <v>70</v>
      </c>
      <c r="D2107" s="2" t="s">
        <v>77</v>
      </c>
      <c r="E2107" s="2">
        <v>799</v>
      </c>
      <c r="F2107" s="2" t="s">
        <v>250</v>
      </c>
      <c r="G2107" s="2">
        <v>0</v>
      </c>
      <c r="H2107" s="2" t="s">
        <v>54</v>
      </c>
      <c r="I2107" s="2">
        <v>0</v>
      </c>
      <c r="J2107" s="2" t="s">
        <v>54</v>
      </c>
      <c r="K2107" s="2">
        <v>0</v>
      </c>
      <c r="L2107" s="2" t="s">
        <v>54</v>
      </c>
      <c r="M2107" s="2">
        <v>0</v>
      </c>
      <c r="N2107" s="2" t="s">
        <v>54</v>
      </c>
      <c r="O2107" s="2">
        <v>0</v>
      </c>
      <c r="P2107" s="2" t="s">
        <v>54</v>
      </c>
      <c r="Q2107" s="2">
        <v>0</v>
      </c>
      <c r="R2107" s="2" t="s">
        <v>54</v>
      </c>
      <c r="S2107" s="2">
        <v>0</v>
      </c>
      <c r="T2107" s="2" t="s">
        <v>54</v>
      </c>
      <c r="U2107" s="2">
        <v>0</v>
      </c>
      <c r="V2107" s="2" t="s">
        <v>54</v>
      </c>
      <c r="W2107" s="2">
        <v>0</v>
      </c>
      <c r="X2107" s="2" t="s">
        <v>54</v>
      </c>
      <c r="Y2107" s="2">
        <v>0</v>
      </c>
      <c r="Z2107" s="2" t="s">
        <v>54</v>
      </c>
      <c r="AA2107" s="2">
        <v>0</v>
      </c>
      <c r="AB2107" s="2" t="s">
        <v>54</v>
      </c>
      <c r="AC2107" s="2">
        <v>0</v>
      </c>
      <c r="AD2107" s="2" t="s">
        <v>54</v>
      </c>
      <c r="AE2107" s="2">
        <v>0</v>
      </c>
      <c r="AF2107" s="2" t="s">
        <v>54</v>
      </c>
      <c r="AG2107" s="2">
        <v>4</v>
      </c>
      <c r="AH2107" s="2">
        <f>SUM(G2107,I2107,K2107)</f>
        <v>0</v>
      </c>
      <c r="AI2107" s="2">
        <f>SUM(AG2107,AE2107,AC2107,AA2107,Y2107,W2107,U2107,S2107,Q2107,O2107,M2107,K2107,I2107,G2107)</f>
        <v>4</v>
      </c>
      <c r="AJ2107" s="2" t="str">
        <f>IF(AH2107=0,"INDEFERIDO","DEFERIDO")</f>
        <v>INDEFERIDO</v>
      </c>
      <c r="AK2107" s="2"/>
    </row>
    <row r="2108" spans="1:37" ht="51" hidden="1" x14ac:dyDescent="0.25">
      <c r="A2108" s="2" t="s">
        <v>625</v>
      </c>
      <c r="B2108" s="2">
        <v>72779</v>
      </c>
      <c r="C2108" s="2" t="s">
        <v>70</v>
      </c>
      <c r="D2108" s="2" t="s">
        <v>77</v>
      </c>
      <c r="E2108" s="2">
        <v>1260</v>
      </c>
      <c r="F2108" s="2" t="s">
        <v>449</v>
      </c>
      <c r="G2108" s="2">
        <v>120</v>
      </c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>
        <v>0</v>
      </c>
      <c r="Z2108" s="2" t="s">
        <v>55</v>
      </c>
      <c r="AA2108" s="2"/>
      <c r="AB2108" s="2"/>
      <c r="AC2108" s="2"/>
      <c r="AD2108" s="2"/>
      <c r="AE2108" s="2"/>
      <c r="AF2108" s="2"/>
      <c r="AG2108" s="2">
        <v>15</v>
      </c>
      <c r="AH2108" s="2">
        <f>SUM(G2108,I2108,K2108)</f>
        <v>120</v>
      </c>
      <c r="AI2108" s="2">
        <f>SUM(AG2108,AE2108,AC2108,AA2108,Y2108,W2108,U2108,S2108,Q2108,O2108,M2108,K2108,I2108,G2108)</f>
        <v>135</v>
      </c>
      <c r="AJ2108" s="2" t="str">
        <f>IF(AH2108=0,"INDEFERIDO","DEFERIDO")</f>
        <v>DEFERIDO</v>
      </c>
      <c r="AK2108" s="2"/>
    </row>
    <row r="2109" spans="1:37" ht="51" hidden="1" x14ac:dyDescent="0.25">
      <c r="A2109" s="2" t="s">
        <v>948</v>
      </c>
      <c r="B2109" s="2">
        <v>166624</v>
      </c>
      <c r="C2109" s="2" t="s">
        <v>70</v>
      </c>
      <c r="D2109" s="2" t="s">
        <v>77</v>
      </c>
      <c r="E2109" s="2">
        <v>1261</v>
      </c>
      <c r="F2109" s="2" t="s">
        <v>449</v>
      </c>
      <c r="G2109" s="2">
        <v>120</v>
      </c>
      <c r="H2109" s="2"/>
      <c r="I2109" s="2"/>
      <c r="J2109" s="2"/>
      <c r="K2109" s="2">
        <v>0</v>
      </c>
      <c r="L2109" s="2" t="s">
        <v>72</v>
      </c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>
        <v>0</v>
      </c>
      <c r="Z2109" s="2" t="s">
        <v>220</v>
      </c>
      <c r="AA2109" s="2"/>
      <c r="AB2109" s="2"/>
      <c r="AC2109" s="2">
        <v>5</v>
      </c>
      <c r="AD2109" s="2"/>
      <c r="AE2109" s="2"/>
      <c r="AF2109" s="2"/>
      <c r="AG2109" s="2">
        <v>12</v>
      </c>
      <c r="AH2109" s="2">
        <f>SUM(G2109,I2109,K2109)</f>
        <v>120</v>
      </c>
      <c r="AI2109" s="2">
        <f>SUM(AG2109, AE2109, AC2109, AA2109, Y2109,W2109,U2109,S2109,Q2109,O2109,M2109,K2109,I2109,G2109)</f>
        <v>137</v>
      </c>
      <c r="AJ2109" s="2" t="str">
        <f>IF(AH2109=0,"INDEFERIDO","DEFERIDO")</f>
        <v>DEFERIDO</v>
      </c>
      <c r="AK2109" s="2"/>
    </row>
    <row r="2110" spans="1:37" ht="25.5" hidden="1" x14ac:dyDescent="0.25">
      <c r="A2110" s="2" t="s">
        <v>435</v>
      </c>
      <c r="B2110" s="2">
        <v>154892</v>
      </c>
      <c r="C2110" s="2" t="s">
        <v>70</v>
      </c>
      <c r="D2110" s="2" t="s">
        <v>77</v>
      </c>
      <c r="E2110" s="2">
        <v>1262</v>
      </c>
      <c r="F2110" s="2" t="s">
        <v>449</v>
      </c>
      <c r="G2110" s="2">
        <v>0</v>
      </c>
      <c r="H2110" s="2" t="s">
        <v>54</v>
      </c>
      <c r="I2110" s="2">
        <v>0</v>
      </c>
      <c r="J2110" s="2" t="s">
        <v>54</v>
      </c>
      <c r="K2110" s="2">
        <v>0</v>
      </c>
      <c r="L2110" s="2" t="s">
        <v>54</v>
      </c>
      <c r="M2110" s="2">
        <v>0</v>
      </c>
      <c r="N2110" s="2" t="s">
        <v>54</v>
      </c>
      <c r="O2110" s="2">
        <v>0</v>
      </c>
      <c r="P2110" s="2" t="s">
        <v>54</v>
      </c>
      <c r="Q2110" s="2">
        <v>0</v>
      </c>
      <c r="R2110" s="2" t="s">
        <v>54</v>
      </c>
      <c r="S2110" s="2">
        <v>0</v>
      </c>
      <c r="T2110" s="2" t="s">
        <v>54</v>
      </c>
      <c r="U2110" s="2">
        <v>0</v>
      </c>
      <c r="V2110" s="2" t="s">
        <v>54</v>
      </c>
      <c r="W2110" s="2">
        <v>0</v>
      </c>
      <c r="X2110" s="2" t="s">
        <v>54</v>
      </c>
      <c r="Y2110" s="2">
        <v>0</v>
      </c>
      <c r="Z2110" s="2" t="s">
        <v>54</v>
      </c>
      <c r="AA2110" s="2">
        <v>0</v>
      </c>
      <c r="AB2110" s="2" t="s">
        <v>54</v>
      </c>
      <c r="AC2110" s="2">
        <v>0</v>
      </c>
      <c r="AD2110" s="2" t="s">
        <v>54</v>
      </c>
      <c r="AE2110" s="2">
        <v>0</v>
      </c>
      <c r="AF2110" s="2" t="s">
        <v>54</v>
      </c>
      <c r="AG2110" s="2">
        <v>15</v>
      </c>
      <c r="AH2110" s="2">
        <f>SUM(G2110,I2110,K2110)</f>
        <v>0</v>
      </c>
      <c r="AI2110" s="2">
        <f>SUM(AG2110,AE2110,AC2110,AA2110,Y2110,W2110,U2110,S2110,Q2110,O2110,M2110,K2110,I2110,G2110)</f>
        <v>15</v>
      </c>
      <c r="AJ2110" s="2" t="str">
        <f>IF(AH2110=0,"INDEFERIDO","DEFERIDO")</f>
        <v>INDEFERIDO</v>
      </c>
      <c r="AK2110" s="2"/>
    </row>
    <row r="2111" spans="1:37" ht="63.75" hidden="1" x14ac:dyDescent="0.25">
      <c r="A2111" s="2" t="s">
        <v>882</v>
      </c>
      <c r="B2111" s="2">
        <v>147792</v>
      </c>
      <c r="C2111" s="2" t="s">
        <v>95</v>
      </c>
      <c r="D2111" s="2" t="s">
        <v>96</v>
      </c>
      <c r="E2111" s="2">
        <v>1264</v>
      </c>
      <c r="F2111" s="2" t="s">
        <v>449</v>
      </c>
      <c r="G2111" s="2">
        <v>120</v>
      </c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>
        <v>0</v>
      </c>
      <c r="T2111" s="2" t="s">
        <v>292</v>
      </c>
      <c r="U2111" s="2"/>
      <c r="V2111" s="2"/>
      <c r="W2111" s="2">
        <v>0</v>
      </c>
      <c r="X2111" s="2" t="s">
        <v>82</v>
      </c>
      <c r="Y2111" s="2">
        <v>0</v>
      </c>
      <c r="Z2111" s="2" t="s">
        <v>220</v>
      </c>
      <c r="AA2111" s="2"/>
      <c r="AB2111" s="2"/>
      <c r="AC2111" s="2">
        <v>0</v>
      </c>
      <c r="AD2111" s="2" t="s">
        <v>56</v>
      </c>
      <c r="AE2111" s="2">
        <v>12</v>
      </c>
      <c r="AF2111" s="2"/>
      <c r="AG2111" s="2">
        <v>15</v>
      </c>
      <c r="AH2111" s="2">
        <f>SUM(G2111,I2111,K2111)</f>
        <v>120</v>
      </c>
      <c r="AI2111" s="2">
        <f>SUM(AG2111, AE2111, AC2111, AA2111, Y2111,W2111,U2111,S2111,Q2111,O2111,M2111,K2111,I2111,G2111)</f>
        <v>147</v>
      </c>
      <c r="AJ2111" s="2" t="str">
        <f>IF(AH2111=0,"INDEFERIDO","DEFERIDO")</f>
        <v>DEFERIDO</v>
      </c>
      <c r="AK2111" s="2"/>
    </row>
    <row r="2112" spans="1:37" hidden="1" x14ac:dyDescent="0.25">
      <c r="A2112" s="2" t="s">
        <v>652</v>
      </c>
      <c r="B2112" s="2">
        <v>162525</v>
      </c>
      <c r="C2112" s="2" t="s">
        <v>70</v>
      </c>
      <c r="D2112" s="2" t="s">
        <v>77</v>
      </c>
      <c r="E2112" s="2">
        <v>1265</v>
      </c>
      <c r="F2112" s="2" t="s">
        <v>449</v>
      </c>
      <c r="G2112" s="2">
        <v>120</v>
      </c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>
        <v>13</v>
      </c>
      <c r="AH2112" s="2">
        <f>SUM(G2112,I2112,K2112)</f>
        <v>120</v>
      </c>
      <c r="AI2112" s="2">
        <f>SUM(AG2112, AE2112, AC2112, AA2112, Y2112,W2112,U2112,S2112,Q2112,O2112,M2112,K2112,I2112,G2112)</f>
        <v>133</v>
      </c>
      <c r="AJ2112" s="2" t="str">
        <f>IF(AH2112=0,"INDEFERIDO","DEFERIDO")</f>
        <v>DEFERIDO</v>
      </c>
      <c r="AK2112" s="2"/>
    </row>
    <row r="2113" spans="1:37" ht="51" hidden="1" x14ac:dyDescent="0.25">
      <c r="A2113" s="2" t="s">
        <v>431</v>
      </c>
      <c r="B2113" s="2">
        <v>111123</v>
      </c>
      <c r="C2113" s="2" t="s">
        <v>70</v>
      </c>
      <c r="D2113" s="2" t="s">
        <v>77</v>
      </c>
      <c r="E2113" s="2">
        <v>800</v>
      </c>
      <c r="F2113" s="2" t="s">
        <v>250</v>
      </c>
      <c r="G2113" s="2">
        <v>0</v>
      </c>
      <c r="H2113" s="2" t="s">
        <v>46</v>
      </c>
      <c r="I2113" s="2"/>
      <c r="J2113" s="2"/>
      <c r="K2113" s="2"/>
      <c r="L2113" s="2"/>
      <c r="M2113" s="2"/>
      <c r="N2113" s="2"/>
      <c r="O2113" s="2">
        <v>0</v>
      </c>
      <c r="P2113" s="2" t="s">
        <v>432</v>
      </c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>
        <v>0</v>
      </c>
      <c r="AB2113" s="2" t="s">
        <v>66</v>
      </c>
      <c r="AC2113" s="2">
        <v>10</v>
      </c>
      <c r="AD2113" s="2"/>
      <c r="AE2113" s="2"/>
      <c r="AF2113" s="2"/>
      <c r="AG2113" s="2">
        <v>18</v>
      </c>
      <c r="AH2113" s="2">
        <f>SUM(G2113,I2113,K2113)</f>
        <v>0</v>
      </c>
      <c r="AI2113" s="2">
        <f>SUM(AG2113,AE2113,AC2113,AA2113,Y2113,W2113,U2113,S2113,Q2113,O2113,M2113,K2113,I2113,G2113)</f>
        <v>28</v>
      </c>
      <c r="AJ2113" s="2" t="str">
        <f>IF(AH2113=0,"INDEFERIDO","DEFERIDO")</f>
        <v>INDEFERIDO</v>
      </c>
      <c r="AK2113" s="2"/>
    </row>
    <row r="2114" spans="1:37" ht="51" hidden="1" x14ac:dyDescent="0.25">
      <c r="A2114" s="2" t="s">
        <v>652</v>
      </c>
      <c r="B2114" s="2">
        <v>166431</v>
      </c>
      <c r="C2114" s="2" t="s">
        <v>70</v>
      </c>
      <c r="D2114" s="2" t="s">
        <v>77</v>
      </c>
      <c r="E2114" s="2">
        <v>1266</v>
      </c>
      <c r="F2114" s="2" t="s">
        <v>449</v>
      </c>
      <c r="G2114" s="2">
        <v>120</v>
      </c>
      <c r="H2114" s="2"/>
      <c r="I2114" s="2"/>
      <c r="J2114" s="2"/>
      <c r="K2114" s="2"/>
      <c r="L2114" s="2"/>
      <c r="M2114" s="2"/>
      <c r="N2114" s="2"/>
      <c r="O2114" s="2">
        <v>0</v>
      </c>
      <c r="P2114" s="2" t="s">
        <v>52</v>
      </c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>
        <v>12</v>
      </c>
      <c r="AH2114" s="2">
        <f>SUM(G2114,I2114,K2114)</f>
        <v>120</v>
      </c>
      <c r="AI2114" s="2">
        <f>SUM(AG2114, AE2114, AC2114, AA2114, Y2114,W2114,U2114,S2114,Q2114,O2114,M2114,K2114,I2114,G2114)</f>
        <v>132</v>
      </c>
      <c r="AJ2114" s="2" t="str">
        <f>IF(AH2114=0,"INDEFERIDO","DEFERIDO")</f>
        <v>DEFERIDO</v>
      </c>
      <c r="AK2114" s="2"/>
    </row>
    <row r="2115" spans="1:37" ht="63.75" hidden="1" x14ac:dyDescent="0.25">
      <c r="A2115" s="2" t="s">
        <v>195</v>
      </c>
      <c r="B2115" s="2">
        <v>114224</v>
      </c>
      <c r="C2115" s="2" t="s">
        <v>70</v>
      </c>
      <c r="D2115" s="2" t="s">
        <v>77</v>
      </c>
      <c r="E2115" s="2">
        <v>801</v>
      </c>
      <c r="F2115" s="2" t="s">
        <v>250</v>
      </c>
      <c r="G2115" s="2">
        <v>120</v>
      </c>
      <c r="H2115" s="2"/>
      <c r="I2115" s="2"/>
      <c r="J2115" s="2"/>
      <c r="K2115" s="2">
        <v>0</v>
      </c>
      <c r="L2115" s="2" t="s">
        <v>72</v>
      </c>
      <c r="M2115" s="2"/>
      <c r="N2115" s="2"/>
      <c r="O2115" s="2"/>
      <c r="P2115" s="2"/>
      <c r="Q2115" s="2">
        <v>0</v>
      </c>
      <c r="R2115" s="2" t="s">
        <v>75</v>
      </c>
      <c r="S2115" s="2">
        <v>30</v>
      </c>
      <c r="T2115" s="2"/>
      <c r="U2115" s="2">
        <v>0</v>
      </c>
      <c r="V2115" s="2" t="s">
        <v>47</v>
      </c>
      <c r="W2115" s="2"/>
      <c r="X2115" s="2"/>
      <c r="Y2115" s="2"/>
      <c r="Z2115" s="2"/>
      <c r="AA2115" s="2"/>
      <c r="AB2115" s="2"/>
      <c r="AC2115" s="2">
        <v>5</v>
      </c>
      <c r="AD2115" s="2"/>
      <c r="AE2115" s="2"/>
      <c r="AF2115" s="2"/>
      <c r="AG2115" s="2">
        <v>18</v>
      </c>
      <c r="AH2115" s="2">
        <f>SUM(G2115,I2115,K2115)</f>
        <v>120</v>
      </c>
      <c r="AI2115" s="2">
        <f>SUM(AG2115,AE2115,AC2115,AA2115,Y2115,W2115,U2115,S2115,Q2115,O2115,M2115,K2115,I2115,G2115)</f>
        <v>173</v>
      </c>
      <c r="AJ2115" s="2" t="str">
        <f>IF(AH2115=0,"INDEFERIDO","DEFERIDO")</f>
        <v>DEFERIDO</v>
      </c>
      <c r="AK2115" s="2"/>
    </row>
    <row r="2116" spans="1:37" ht="63.75" hidden="1" x14ac:dyDescent="0.25">
      <c r="A2116" s="2" t="s">
        <v>436</v>
      </c>
      <c r="B2116" s="2">
        <v>177045</v>
      </c>
      <c r="C2116" s="2" t="s">
        <v>70</v>
      </c>
      <c r="D2116" s="2" t="s">
        <v>77</v>
      </c>
      <c r="E2116" s="2">
        <v>1267</v>
      </c>
      <c r="F2116" s="2" t="s">
        <v>449</v>
      </c>
      <c r="G2116" s="2">
        <v>120</v>
      </c>
      <c r="H2116" s="2"/>
      <c r="I2116" s="2"/>
      <c r="J2116" s="2"/>
      <c r="K2116" s="2"/>
      <c r="L2116" s="2"/>
      <c r="M2116" s="2"/>
      <c r="N2116" s="2"/>
      <c r="O2116" s="2"/>
      <c r="P2116" s="2"/>
      <c r="Q2116" s="2">
        <v>40</v>
      </c>
      <c r="R2116" s="2"/>
      <c r="S2116" s="2"/>
      <c r="T2116" s="2"/>
      <c r="U2116" s="2">
        <v>0</v>
      </c>
      <c r="V2116" s="2" t="s">
        <v>47</v>
      </c>
      <c r="W2116" s="2"/>
      <c r="X2116" s="2"/>
      <c r="Y2116" s="2"/>
      <c r="Z2116" s="2"/>
      <c r="AA2116" s="2"/>
      <c r="AB2116" s="2"/>
      <c r="AC2116" s="2">
        <v>0</v>
      </c>
      <c r="AD2116" s="2" t="s">
        <v>47</v>
      </c>
      <c r="AE2116" s="2"/>
      <c r="AF2116" s="2"/>
      <c r="AG2116" s="2">
        <v>12</v>
      </c>
      <c r="AH2116" s="2">
        <f>SUM(G2116,I2116,K2116)</f>
        <v>120</v>
      </c>
      <c r="AI2116" s="2">
        <f>SUM(AG2116,AE2116,AC2116,AA2116,Y2116,W2116,U2116,S2116,Q2116,O2116,M2116,K2116,I2116,G2116)</f>
        <v>172</v>
      </c>
      <c r="AJ2116" s="2" t="str">
        <f>IF(AH2116=0,"INDEFERIDO","DEFERIDO")</f>
        <v>DEFERIDO</v>
      </c>
      <c r="AK2116" s="2"/>
    </row>
    <row r="2117" spans="1:37" hidden="1" x14ac:dyDescent="0.25">
      <c r="A2117" s="2" t="s">
        <v>433</v>
      </c>
      <c r="B2117" s="2">
        <v>182699</v>
      </c>
      <c r="C2117" s="2" t="s">
        <v>70</v>
      </c>
      <c r="D2117" s="2" t="s">
        <v>77</v>
      </c>
      <c r="E2117" s="2">
        <v>802</v>
      </c>
      <c r="F2117" s="2" t="s">
        <v>250</v>
      </c>
      <c r="G2117" s="2">
        <v>120</v>
      </c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>
        <v>5</v>
      </c>
      <c r="AD2117" s="2"/>
      <c r="AE2117" s="2"/>
      <c r="AF2117" s="2"/>
      <c r="AG2117" s="2">
        <v>6</v>
      </c>
      <c r="AH2117" s="2">
        <f>SUM(G2117,I2117,K2117)</f>
        <v>120</v>
      </c>
      <c r="AI2117" s="2">
        <f>SUM(AG2117,AE2117,AC2117,AA2117,Y2117,W2117,U2117,S2117,Q2117,O2117,M2117,K2117,I2117,G2117)</f>
        <v>131</v>
      </c>
      <c r="AJ2117" s="2" t="str">
        <f>IF(AH2117=0,"INDEFERIDO","DEFERIDO")</f>
        <v>DEFERIDO</v>
      </c>
      <c r="AK2117" s="2"/>
    </row>
    <row r="2118" spans="1:37" ht="51" hidden="1" x14ac:dyDescent="0.25">
      <c r="A2118" s="2" t="s">
        <v>1020</v>
      </c>
      <c r="B2118" s="2">
        <v>148026</v>
      </c>
      <c r="C2118" s="2" t="s">
        <v>70</v>
      </c>
      <c r="D2118" s="2" t="s">
        <v>77</v>
      </c>
      <c r="E2118" s="2">
        <v>1268</v>
      </c>
      <c r="F2118" s="2" t="s">
        <v>449</v>
      </c>
      <c r="G2118" s="2">
        <v>0</v>
      </c>
      <c r="H2118" s="2" t="s">
        <v>46</v>
      </c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>
        <v>5</v>
      </c>
      <c r="AD2118" s="2"/>
      <c r="AE2118" s="2"/>
      <c r="AF2118" s="2"/>
      <c r="AG2118" s="2">
        <v>15</v>
      </c>
      <c r="AH2118" s="2">
        <f>SUM(G2118,I2118,K2118)</f>
        <v>0</v>
      </c>
      <c r="AI2118" s="2">
        <f>SUM(AG2118, AE2118, AC2118, AA2118, Y2118,W2118,U2118,S2118,Q2118,O2118,M2118,K2118,I2118,G2118)</f>
        <v>20</v>
      </c>
      <c r="AJ2118" s="2" t="str">
        <f>IF(AH2118=0,"INDEFERIDO","DEFERIDO")</f>
        <v>INDEFERIDO</v>
      </c>
      <c r="AK2118" s="2"/>
    </row>
    <row r="2119" spans="1:37" ht="25.5" hidden="1" x14ac:dyDescent="0.25">
      <c r="A2119" s="2" t="s">
        <v>434</v>
      </c>
      <c r="B2119" s="2">
        <v>179565</v>
      </c>
      <c r="C2119" s="2" t="s">
        <v>70</v>
      </c>
      <c r="D2119" s="2" t="s">
        <v>77</v>
      </c>
      <c r="E2119" s="2">
        <v>804</v>
      </c>
      <c r="F2119" s="2" t="s">
        <v>250</v>
      </c>
      <c r="G2119" s="2">
        <v>0</v>
      </c>
      <c r="H2119" s="2" t="s">
        <v>54</v>
      </c>
      <c r="I2119" s="2">
        <v>0</v>
      </c>
      <c r="J2119" s="2" t="s">
        <v>54</v>
      </c>
      <c r="K2119" s="2">
        <v>0</v>
      </c>
      <c r="L2119" s="2" t="s">
        <v>54</v>
      </c>
      <c r="M2119" s="2">
        <v>0</v>
      </c>
      <c r="N2119" s="2" t="s">
        <v>54</v>
      </c>
      <c r="O2119" s="2">
        <v>0</v>
      </c>
      <c r="P2119" s="2" t="s">
        <v>54</v>
      </c>
      <c r="Q2119" s="2">
        <v>0</v>
      </c>
      <c r="R2119" s="2" t="s">
        <v>54</v>
      </c>
      <c r="S2119" s="2">
        <v>0</v>
      </c>
      <c r="T2119" s="2" t="s">
        <v>54</v>
      </c>
      <c r="U2119" s="2">
        <v>0</v>
      </c>
      <c r="V2119" s="2" t="s">
        <v>54</v>
      </c>
      <c r="W2119" s="2">
        <v>0</v>
      </c>
      <c r="X2119" s="2" t="s">
        <v>54</v>
      </c>
      <c r="Y2119" s="2">
        <v>0</v>
      </c>
      <c r="Z2119" s="2" t="s">
        <v>54</v>
      </c>
      <c r="AA2119" s="2">
        <v>0</v>
      </c>
      <c r="AB2119" s="2" t="s">
        <v>54</v>
      </c>
      <c r="AC2119" s="2">
        <v>0</v>
      </c>
      <c r="AD2119" s="2" t="s">
        <v>54</v>
      </c>
      <c r="AE2119" s="2">
        <v>0</v>
      </c>
      <c r="AF2119" s="2" t="s">
        <v>54</v>
      </c>
      <c r="AG2119" s="2">
        <v>10</v>
      </c>
      <c r="AH2119" s="2">
        <f>SUM(G2119,I2119,K2119)</f>
        <v>0</v>
      </c>
      <c r="AI2119" s="2">
        <f>SUM(AG2119,AE2119,AC2119,AA2119,Y2119,W2119,U2119,S2119,Q2119,O2119,M2119,K2119,I2119,G2119)</f>
        <v>10</v>
      </c>
      <c r="AJ2119" s="2" t="str">
        <f>IF(AH2119=0,"INDEFERIDO","DEFERIDO")</f>
        <v>INDEFERIDO</v>
      </c>
      <c r="AK2119" s="2"/>
    </row>
    <row r="2120" spans="1:37" ht="51" hidden="1" x14ac:dyDescent="0.25">
      <c r="A2120" s="5" t="s">
        <v>927</v>
      </c>
      <c r="B2120" s="2">
        <v>146049</v>
      </c>
      <c r="C2120" s="2" t="s">
        <v>70</v>
      </c>
      <c r="D2120" s="2" t="s">
        <v>77</v>
      </c>
      <c r="E2120" s="2">
        <v>263</v>
      </c>
      <c r="F2120" s="2" t="s">
        <v>71</v>
      </c>
      <c r="G2120" s="2">
        <v>0</v>
      </c>
      <c r="H2120" s="2" t="s">
        <v>46</v>
      </c>
      <c r="I2120" s="2"/>
      <c r="J2120" s="2"/>
      <c r="K2120" s="2">
        <v>0</v>
      </c>
      <c r="L2120" s="2" t="s">
        <v>72</v>
      </c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>
        <v>5</v>
      </c>
      <c r="AD2120" s="2"/>
      <c r="AE2120" s="2"/>
      <c r="AF2120" s="2"/>
      <c r="AG2120" s="2">
        <v>16</v>
      </c>
      <c r="AH2120" s="2">
        <f>SUM(G2120,I2120,K2120)</f>
        <v>0</v>
      </c>
      <c r="AI2120" s="2">
        <f>SUM(AG2120, AE2120, AC2120, AA2120, Y2120,W2120,U2120,S2120,Q2120,O2120,M2120,K2120,I2120,G2120)</f>
        <v>21</v>
      </c>
      <c r="AJ2120" s="2" t="str">
        <f>IF(AH2120=0,"INDEFERIDO","DEFERIDO")</f>
        <v>INDEFERIDO</v>
      </c>
      <c r="AK2120" s="2"/>
    </row>
    <row r="2121" spans="1:37" ht="63.75" hidden="1" x14ac:dyDescent="0.25">
      <c r="A2121" s="2" t="s">
        <v>436</v>
      </c>
      <c r="B2121" s="2">
        <v>159413</v>
      </c>
      <c r="C2121" s="2" t="s">
        <v>70</v>
      </c>
      <c r="D2121" s="2" t="s">
        <v>77</v>
      </c>
      <c r="E2121" s="2">
        <v>1269</v>
      </c>
      <c r="F2121" s="2" t="s">
        <v>449</v>
      </c>
      <c r="G2121" s="2">
        <v>120</v>
      </c>
      <c r="H2121" s="2"/>
      <c r="I2121" s="2"/>
      <c r="J2121" s="2"/>
      <c r="K2121" s="2"/>
      <c r="L2121" s="2"/>
      <c r="M2121" s="2"/>
      <c r="N2121" s="2"/>
      <c r="O2121" s="2"/>
      <c r="P2121" s="2"/>
      <c r="Q2121" s="2">
        <v>40</v>
      </c>
      <c r="R2121" s="2"/>
      <c r="S2121" s="2"/>
      <c r="T2121" s="2"/>
      <c r="U2121" s="2">
        <v>0</v>
      </c>
      <c r="V2121" s="2" t="s">
        <v>53</v>
      </c>
      <c r="W2121" s="2"/>
      <c r="X2121" s="2"/>
      <c r="Y2121" s="2"/>
      <c r="Z2121" s="2"/>
      <c r="AA2121" s="2"/>
      <c r="AB2121" s="2"/>
      <c r="AC2121" s="2">
        <v>0</v>
      </c>
      <c r="AD2121" s="2" t="s">
        <v>47</v>
      </c>
      <c r="AE2121" s="2"/>
      <c r="AF2121" s="2"/>
      <c r="AG2121" s="2">
        <v>14</v>
      </c>
      <c r="AH2121" s="2">
        <f>SUM(G2121,I2121,K2121)</f>
        <v>120</v>
      </c>
      <c r="AI2121" s="2">
        <f>SUM(AG2121,AE2121,AC2121,AA2121,Y2121,W2121,U2121,S2121,Q2121,O2121,M2121,K2121,I2121,G2121)</f>
        <v>174</v>
      </c>
      <c r="AJ2121" s="2" t="str">
        <f>IF(AH2121=0,"INDEFERIDO","DEFERIDO")</f>
        <v>DEFERIDO</v>
      </c>
      <c r="AK2121" s="2"/>
    </row>
    <row r="2122" spans="1:37" ht="63.75" x14ac:dyDescent="0.25">
      <c r="A2122" s="5" t="s">
        <v>882</v>
      </c>
      <c r="B2122" s="2">
        <v>147792</v>
      </c>
      <c r="C2122" s="2" t="s">
        <v>95</v>
      </c>
      <c r="D2122" s="2" t="s">
        <v>96</v>
      </c>
      <c r="E2122" s="2">
        <v>257</v>
      </c>
      <c r="F2122" s="2" t="s">
        <v>206</v>
      </c>
      <c r="G2122" s="2">
        <v>0</v>
      </c>
      <c r="H2122" s="2" t="s">
        <v>46</v>
      </c>
      <c r="I2122" s="2"/>
      <c r="J2122" s="2"/>
      <c r="K2122" s="2"/>
      <c r="L2122" s="2"/>
      <c r="M2122" s="2"/>
      <c r="N2122" s="2"/>
      <c r="O2122" s="2"/>
      <c r="P2122" s="2"/>
      <c r="Q2122" s="2">
        <v>0</v>
      </c>
      <c r="R2122" s="2" t="s">
        <v>52</v>
      </c>
      <c r="S2122" s="2">
        <v>0</v>
      </c>
      <c r="T2122" s="2" t="s">
        <v>69</v>
      </c>
      <c r="U2122" s="2"/>
      <c r="V2122" s="2"/>
      <c r="W2122" s="2">
        <v>0</v>
      </c>
      <c r="X2122" s="2" t="s">
        <v>82</v>
      </c>
      <c r="Y2122" s="2">
        <v>0</v>
      </c>
      <c r="Z2122" s="2" t="s">
        <v>100</v>
      </c>
      <c r="AA2122" s="2"/>
      <c r="AB2122" s="2"/>
      <c r="AC2122" s="2">
        <v>25</v>
      </c>
      <c r="AD2122" s="2"/>
      <c r="AE2122" s="2">
        <v>12</v>
      </c>
      <c r="AF2122" s="2"/>
      <c r="AG2122" s="2">
        <v>15</v>
      </c>
      <c r="AH2122" s="2">
        <f>SUM(G2122,I2122,K2122)</f>
        <v>0</v>
      </c>
      <c r="AI2122" s="2">
        <f>SUM(AG2122, AE2122, AC2122, AA2122, Y2122,W2122,U2122,S2122,Q2122,O2122,M2122,K2122,I2122,G2122)</f>
        <v>52</v>
      </c>
      <c r="AJ2122" s="2" t="str">
        <f>IF(AH2122=0,"INDEFERIDO","DEFERIDO")</f>
        <v>INDEFERIDO</v>
      </c>
      <c r="AK2122" s="2"/>
    </row>
    <row r="2123" spans="1:37" ht="25.5" hidden="1" x14ac:dyDescent="0.25">
      <c r="A2123" s="2" t="s">
        <v>658</v>
      </c>
      <c r="B2123" s="2">
        <v>177047</v>
      </c>
      <c r="C2123" s="2" t="s">
        <v>70</v>
      </c>
      <c r="D2123" s="2" t="s">
        <v>77</v>
      </c>
      <c r="E2123" s="2">
        <v>805</v>
      </c>
      <c r="F2123" s="2" t="s">
        <v>250</v>
      </c>
      <c r="G2123" s="2">
        <v>0</v>
      </c>
      <c r="H2123" s="2" t="s">
        <v>54</v>
      </c>
      <c r="I2123" s="2">
        <v>0</v>
      </c>
      <c r="J2123" s="2" t="s">
        <v>54</v>
      </c>
      <c r="K2123" s="2">
        <v>0</v>
      </c>
      <c r="L2123" s="2" t="s">
        <v>54</v>
      </c>
      <c r="M2123" s="2">
        <v>0</v>
      </c>
      <c r="N2123" s="2" t="s">
        <v>54</v>
      </c>
      <c r="O2123" s="2">
        <v>0</v>
      </c>
      <c r="P2123" s="2" t="s">
        <v>54</v>
      </c>
      <c r="Q2123" s="2">
        <v>0</v>
      </c>
      <c r="R2123" s="2" t="s">
        <v>54</v>
      </c>
      <c r="S2123" s="2">
        <v>0</v>
      </c>
      <c r="T2123" s="2" t="s">
        <v>54</v>
      </c>
      <c r="U2123" s="2">
        <v>0</v>
      </c>
      <c r="V2123" s="2" t="s">
        <v>54</v>
      </c>
      <c r="W2123" s="2">
        <v>0</v>
      </c>
      <c r="X2123" s="2" t="s">
        <v>54</v>
      </c>
      <c r="Y2123" s="2">
        <v>0</v>
      </c>
      <c r="Z2123" s="2" t="s">
        <v>54</v>
      </c>
      <c r="AA2123" s="2">
        <v>0</v>
      </c>
      <c r="AB2123" s="2" t="s">
        <v>54</v>
      </c>
      <c r="AC2123" s="2">
        <v>0</v>
      </c>
      <c r="AD2123" s="2" t="s">
        <v>54</v>
      </c>
      <c r="AE2123" s="2">
        <v>0</v>
      </c>
      <c r="AF2123" s="2" t="s">
        <v>54</v>
      </c>
      <c r="AG2123" s="2">
        <v>12</v>
      </c>
      <c r="AH2123" s="2">
        <f>SUM(G2123,I2123,K2123)</f>
        <v>0</v>
      </c>
      <c r="AI2123" s="2">
        <f>SUM(AG2123, AE2123, AC2123, AA2123, Y2123,W2123,U2123,S2123,Q2123,O2123,M2123,K2123,I2123,G2123)</f>
        <v>12</v>
      </c>
      <c r="AJ2123" s="2" t="str">
        <f>IF(AH2123=0,"INDEFERIDO","DEFERIDO")</f>
        <v>INDEFERIDO</v>
      </c>
      <c r="AK2123" s="2"/>
    </row>
    <row r="2124" spans="1:37" ht="76.5" hidden="1" x14ac:dyDescent="0.25">
      <c r="A2124" s="2" t="s">
        <v>869</v>
      </c>
      <c r="B2124" s="2">
        <v>52915</v>
      </c>
      <c r="C2124" s="2" t="s">
        <v>70</v>
      </c>
      <c r="D2124" s="2" t="s">
        <v>77</v>
      </c>
      <c r="E2124" s="2">
        <v>1270</v>
      </c>
      <c r="F2124" s="2" t="s">
        <v>449</v>
      </c>
      <c r="G2124" s="2">
        <v>0</v>
      </c>
      <c r="H2124" s="2" t="s">
        <v>46</v>
      </c>
      <c r="I2124" s="2"/>
      <c r="J2124" s="2"/>
      <c r="K2124" s="2">
        <v>0</v>
      </c>
      <c r="L2124" s="2" t="s">
        <v>89</v>
      </c>
      <c r="M2124" s="2"/>
      <c r="N2124" s="2"/>
      <c r="O2124" s="2"/>
      <c r="P2124" s="2"/>
      <c r="Q2124" s="2">
        <v>40</v>
      </c>
      <c r="R2124" s="2"/>
      <c r="S2124" s="2"/>
      <c r="T2124" s="2"/>
      <c r="U2124" s="2"/>
      <c r="V2124" s="2"/>
      <c r="W2124" s="2"/>
      <c r="X2124" s="2"/>
      <c r="Y2124" s="2">
        <v>0</v>
      </c>
      <c r="Z2124" s="2" t="s">
        <v>89</v>
      </c>
      <c r="AA2124" s="2"/>
      <c r="AB2124" s="2"/>
      <c r="AC2124" s="2"/>
      <c r="AD2124" s="2"/>
      <c r="AE2124" s="2">
        <v>0</v>
      </c>
      <c r="AF2124" s="2" t="s">
        <v>132</v>
      </c>
      <c r="AG2124" s="2">
        <v>22</v>
      </c>
      <c r="AH2124" s="2">
        <f>SUM(G2124,I2124,K2124)</f>
        <v>0</v>
      </c>
      <c r="AI2124" s="2">
        <f>SUM(AG2124, AE2124, AC2124, AA2124, Y2124,W2124,U2124,S2124,Q2124,O2124,M2124,K2124,I2124,G2124)</f>
        <v>62</v>
      </c>
      <c r="AJ2124" s="2" t="str">
        <f>IF(AH2124=0,"INDEFERIDO","DEFERIDO")</f>
        <v>INDEFERIDO</v>
      </c>
      <c r="AK2124" s="2"/>
    </row>
    <row r="2125" spans="1:37" hidden="1" x14ac:dyDescent="0.25">
      <c r="A2125" s="2" t="s">
        <v>196</v>
      </c>
      <c r="B2125" s="2">
        <v>164193</v>
      </c>
      <c r="C2125" s="2" t="s">
        <v>70</v>
      </c>
      <c r="D2125" s="2" t="s">
        <v>28</v>
      </c>
      <c r="E2125" s="2">
        <v>806</v>
      </c>
      <c r="F2125" s="2" t="s">
        <v>250</v>
      </c>
      <c r="G2125" s="2">
        <v>120</v>
      </c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>
        <v>13</v>
      </c>
      <c r="AH2125" s="2">
        <f>SUM(G2125,I2125,K2125)</f>
        <v>120</v>
      </c>
      <c r="AI2125" s="2">
        <f>SUM(AG2125,AE2125,AC2125,AA2125,Y2125,W2125,U2125,S2125,Q2125,O2125,M2125,K2125,I2125,G2125)</f>
        <v>133</v>
      </c>
      <c r="AJ2125" s="2" t="str">
        <f>IF(AH2125=0,"INDEFERIDO","DEFERIDO")</f>
        <v>DEFERIDO</v>
      </c>
      <c r="AK2125" s="2"/>
    </row>
    <row r="2126" spans="1:37" ht="63.75" hidden="1" x14ac:dyDescent="0.25">
      <c r="A2126" s="2" t="s">
        <v>840</v>
      </c>
      <c r="B2126" s="2">
        <v>177037</v>
      </c>
      <c r="C2126" s="2" t="s">
        <v>198</v>
      </c>
      <c r="D2126" s="2" t="s">
        <v>198</v>
      </c>
      <c r="E2126" s="2">
        <v>1271</v>
      </c>
      <c r="F2126" s="2" t="s">
        <v>449</v>
      </c>
      <c r="G2126" s="2">
        <v>120</v>
      </c>
      <c r="H2126" s="2"/>
      <c r="I2126" s="2"/>
      <c r="J2126" s="2"/>
      <c r="K2126" s="2"/>
      <c r="L2126" s="2"/>
      <c r="M2126" s="2"/>
      <c r="N2126" s="2"/>
      <c r="O2126" s="2"/>
      <c r="P2126" s="2"/>
      <c r="Q2126" s="2">
        <v>40</v>
      </c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>
        <v>0</v>
      </c>
      <c r="AD2126" s="2" t="s">
        <v>47</v>
      </c>
      <c r="AE2126" s="2">
        <v>2</v>
      </c>
      <c r="AF2126" s="2"/>
      <c r="AG2126" s="2">
        <v>12</v>
      </c>
      <c r="AH2126" s="2">
        <f>SUM(G2126,I2126,K2126)</f>
        <v>120</v>
      </c>
      <c r="AI2126" s="2">
        <f>SUM(AG2126, AE2126, AC2126, AA2126, Y2126,W2126,U2126,S2126,Q2126,O2126,M2126,K2126,I2126,G2126)</f>
        <v>174</v>
      </c>
      <c r="AJ2126" s="2" t="str">
        <f>IF(AH2126=0,"INDEFERIDO","DEFERIDO")</f>
        <v>DEFERIDO</v>
      </c>
      <c r="AK2126" s="2"/>
    </row>
    <row r="2127" spans="1:37" ht="51" hidden="1" x14ac:dyDescent="0.25">
      <c r="A2127" s="2" t="s">
        <v>927</v>
      </c>
      <c r="B2127" s="2">
        <v>146049</v>
      </c>
      <c r="C2127" s="2" t="s">
        <v>70</v>
      </c>
      <c r="D2127" s="2" t="s">
        <v>77</v>
      </c>
      <c r="E2127" s="2">
        <v>807</v>
      </c>
      <c r="F2127" s="2" t="s">
        <v>250</v>
      </c>
      <c r="G2127" s="2">
        <v>0</v>
      </c>
      <c r="H2127" s="2" t="s">
        <v>46</v>
      </c>
      <c r="I2127" s="2"/>
      <c r="J2127" s="2"/>
      <c r="K2127" s="2">
        <v>0</v>
      </c>
      <c r="L2127" s="2" t="s">
        <v>72</v>
      </c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>
        <v>5</v>
      </c>
      <c r="AD2127" s="2"/>
      <c r="AE2127" s="2"/>
      <c r="AF2127" s="2"/>
      <c r="AG2127" s="2">
        <v>16</v>
      </c>
      <c r="AH2127" s="2">
        <f>SUM(G2127,I2127,K2127)</f>
        <v>0</v>
      </c>
      <c r="AI2127" s="2">
        <f>SUM(AG2127, AE2127, AC2127, AA2127, Y2127,W2127,U2127,S2127,Q2127,O2127,M2127,K2127,I2127,G2127)</f>
        <v>21</v>
      </c>
      <c r="AJ2127" s="2" t="str">
        <f>IF(AH2127=0,"INDEFERIDO","DEFERIDO")</f>
        <v>INDEFERIDO</v>
      </c>
      <c r="AK2127" s="2"/>
    </row>
    <row r="2128" spans="1:37" ht="38.25" hidden="1" x14ac:dyDescent="0.25">
      <c r="A2128" s="5" t="s">
        <v>1141</v>
      </c>
      <c r="B2128" s="2">
        <v>56040</v>
      </c>
      <c r="C2128" s="2" t="s">
        <v>70</v>
      </c>
      <c r="D2128" s="2" t="s">
        <v>77</v>
      </c>
      <c r="E2128" s="2">
        <v>264</v>
      </c>
      <c r="F2128" s="2" t="s">
        <v>71</v>
      </c>
      <c r="G2128" s="2">
        <v>120</v>
      </c>
      <c r="H2128" s="2"/>
      <c r="I2128" s="2"/>
      <c r="J2128" s="2"/>
      <c r="K2128" s="2"/>
      <c r="L2128" s="2"/>
      <c r="M2128" s="2"/>
      <c r="N2128" s="2"/>
      <c r="O2128" s="2"/>
      <c r="P2128" s="2"/>
      <c r="Q2128" s="2">
        <v>0</v>
      </c>
      <c r="R2128" s="2" t="s">
        <v>49</v>
      </c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>
        <v>21</v>
      </c>
      <c r="AH2128" s="2">
        <f>SUM(G2128,I2128,K2128)</f>
        <v>120</v>
      </c>
      <c r="AI2128" s="2">
        <f>SUM(AG2128, AE2128, AC2128, AA2128, Y2128,W2128,U2128,S2128,Q2128,O2128,M2128,K2128,I2128,G2128)</f>
        <v>141</v>
      </c>
      <c r="AJ2128" s="2" t="str">
        <f>IF(AH2128=0,"INDEFERIDO","DEFERIDO")</f>
        <v>DEFERIDO</v>
      </c>
      <c r="AK2128" s="2"/>
    </row>
    <row r="2129" spans="1:37" ht="63.75" hidden="1" x14ac:dyDescent="0.25">
      <c r="A2129" s="2" t="s">
        <v>840</v>
      </c>
      <c r="B2129" s="2">
        <v>164209</v>
      </c>
      <c r="C2129" s="2" t="s">
        <v>198</v>
      </c>
      <c r="D2129" s="2" t="s">
        <v>198</v>
      </c>
      <c r="E2129" s="2">
        <v>1272</v>
      </c>
      <c r="F2129" s="2" t="s">
        <v>449</v>
      </c>
      <c r="G2129" s="2">
        <v>120</v>
      </c>
      <c r="H2129" s="2"/>
      <c r="I2129" s="2"/>
      <c r="J2129" s="2"/>
      <c r="K2129" s="2"/>
      <c r="L2129" s="2"/>
      <c r="M2129" s="2"/>
      <c r="N2129" s="2"/>
      <c r="O2129" s="2"/>
      <c r="P2129" s="2"/>
      <c r="Q2129" s="2">
        <v>40</v>
      </c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>
        <v>0</v>
      </c>
      <c r="AD2129" s="2" t="s">
        <v>47</v>
      </c>
      <c r="AE2129" s="2">
        <v>2</v>
      </c>
      <c r="AF2129" s="2"/>
      <c r="AG2129" s="2">
        <v>13</v>
      </c>
      <c r="AH2129" s="2">
        <f>SUM(G2129,I2129,K2129)</f>
        <v>120</v>
      </c>
      <c r="AI2129" s="2">
        <f>SUM(AG2129, AE2129, AC2129, AA2129, Y2129,W2129,U2129,S2129,Q2129,O2129,M2129,K2129,I2129,G2129)</f>
        <v>175</v>
      </c>
      <c r="AJ2129" s="2" t="str">
        <f>IF(AH2129=0,"INDEFERIDO","DEFERIDO")</f>
        <v>DEFERIDO</v>
      </c>
      <c r="AK2129" s="2"/>
    </row>
    <row r="2130" spans="1:37" ht="51" hidden="1" x14ac:dyDescent="0.25">
      <c r="A2130" s="5" t="s">
        <v>882</v>
      </c>
      <c r="B2130" s="2">
        <v>147792</v>
      </c>
      <c r="C2130" s="2" t="s">
        <v>95</v>
      </c>
      <c r="D2130" s="2" t="s">
        <v>96</v>
      </c>
      <c r="E2130" s="2">
        <v>265</v>
      </c>
      <c r="F2130" s="2" t="s">
        <v>71</v>
      </c>
      <c r="G2130" s="2">
        <v>0</v>
      </c>
      <c r="H2130" s="2" t="s">
        <v>46</v>
      </c>
      <c r="I2130" s="2"/>
      <c r="J2130" s="2"/>
      <c r="K2130" s="2"/>
      <c r="L2130" s="2"/>
      <c r="M2130" s="2"/>
      <c r="N2130" s="2"/>
      <c r="O2130" s="2"/>
      <c r="P2130" s="2"/>
      <c r="Q2130" s="2">
        <v>0</v>
      </c>
      <c r="R2130" s="2" t="s">
        <v>117</v>
      </c>
      <c r="S2130" s="2">
        <v>0</v>
      </c>
      <c r="T2130" s="2" t="s">
        <v>69</v>
      </c>
      <c r="U2130" s="2"/>
      <c r="V2130" s="2"/>
      <c r="W2130" s="2"/>
      <c r="X2130" s="2"/>
      <c r="Y2130" s="2"/>
      <c r="Z2130" s="2"/>
      <c r="AA2130" s="2"/>
      <c r="AB2130" s="2"/>
      <c r="AC2130" s="2">
        <v>0</v>
      </c>
      <c r="AD2130" s="2" t="s">
        <v>197</v>
      </c>
      <c r="AE2130" s="2">
        <v>0</v>
      </c>
      <c r="AF2130" s="2" t="s">
        <v>114</v>
      </c>
      <c r="AG2130" s="2">
        <v>15</v>
      </c>
      <c r="AH2130" s="2">
        <f>SUM(G2130,I2130,K2130)</f>
        <v>0</v>
      </c>
      <c r="AI2130" s="2">
        <f>SUM(AG2130, AE2130, AC2130, AA2130, Y2130,W2130,U2130,S2130,Q2130,O2130,M2130,K2130,I2130,G2130)</f>
        <v>15</v>
      </c>
      <c r="AJ2130" s="2" t="str">
        <f>IF(AH2130=0,"INDEFERIDO","DEFERIDO")</f>
        <v>INDEFERIDO</v>
      </c>
      <c r="AK2130" s="2"/>
    </row>
    <row r="2131" spans="1:37" ht="25.5" hidden="1" x14ac:dyDescent="0.25">
      <c r="A2131" s="2" t="s">
        <v>245</v>
      </c>
      <c r="B2131" s="2">
        <v>77112</v>
      </c>
      <c r="C2131" s="2" t="s">
        <v>130</v>
      </c>
      <c r="D2131" s="2" t="s">
        <v>96</v>
      </c>
      <c r="E2131" s="2">
        <v>1273</v>
      </c>
      <c r="F2131" s="2" t="s">
        <v>449</v>
      </c>
      <c r="G2131" s="2">
        <v>0</v>
      </c>
      <c r="H2131" s="2" t="s">
        <v>54</v>
      </c>
      <c r="I2131" s="2">
        <v>0</v>
      </c>
      <c r="J2131" s="2" t="s">
        <v>54</v>
      </c>
      <c r="K2131" s="2">
        <v>0</v>
      </c>
      <c r="L2131" s="2" t="s">
        <v>54</v>
      </c>
      <c r="M2131" s="2">
        <v>0</v>
      </c>
      <c r="N2131" s="2" t="s">
        <v>54</v>
      </c>
      <c r="O2131" s="2">
        <v>0</v>
      </c>
      <c r="P2131" s="2" t="s">
        <v>54</v>
      </c>
      <c r="Q2131" s="2">
        <v>0</v>
      </c>
      <c r="R2131" s="2" t="s">
        <v>54</v>
      </c>
      <c r="S2131" s="2">
        <v>0</v>
      </c>
      <c r="T2131" s="2" t="s">
        <v>54</v>
      </c>
      <c r="U2131" s="2">
        <v>0</v>
      </c>
      <c r="V2131" s="2" t="s">
        <v>54</v>
      </c>
      <c r="W2131" s="2">
        <v>0</v>
      </c>
      <c r="X2131" s="2" t="s">
        <v>54</v>
      </c>
      <c r="Y2131" s="2">
        <v>0</v>
      </c>
      <c r="Z2131" s="2" t="s">
        <v>54</v>
      </c>
      <c r="AA2131" s="2">
        <v>0</v>
      </c>
      <c r="AB2131" s="2" t="s">
        <v>54</v>
      </c>
      <c r="AC2131" s="2">
        <v>0</v>
      </c>
      <c r="AD2131" s="2" t="s">
        <v>54</v>
      </c>
      <c r="AE2131" s="2">
        <v>0</v>
      </c>
      <c r="AF2131" s="2" t="s">
        <v>54</v>
      </c>
      <c r="AG2131" s="2" t="s">
        <v>54</v>
      </c>
      <c r="AH2131" s="2">
        <f>SUM(G2131,I2131,K2131)</f>
        <v>0</v>
      </c>
      <c r="AI2131" s="2">
        <f>SUM(AG2131,AE2131,AC2131,AA2131,Y2131,W2131,U2131,S2131,Q2131,O2131,M2131,K2131,I2131,G2131)</f>
        <v>0</v>
      </c>
      <c r="AJ2131" s="2" t="str">
        <f>IF(AH2131=0,"INDEFERIDO","DEFERIDO")</f>
        <v>INDEFERIDO</v>
      </c>
      <c r="AK2131" s="2"/>
    </row>
    <row r="2132" spans="1:37" ht="51" hidden="1" x14ac:dyDescent="0.25">
      <c r="A2132" s="2" t="s">
        <v>1141</v>
      </c>
      <c r="B2132" s="2">
        <v>56040</v>
      </c>
      <c r="C2132" s="2" t="s">
        <v>70</v>
      </c>
      <c r="D2132" s="2" t="s">
        <v>77</v>
      </c>
      <c r="E2132" s="2">
        <v>808</v>
      </c>
      <c r="F2132" s="2" t="s">
        <v>250</v>
      </c>
      <c r="G2132" s="2">
        <v>120</v>
      </c>
      <c r="H2132" s="2"/>
      <c r="I2132" s="2"/>
      <c r="J2132" s="2"/>
      <c r="K2132" s="2"/>
      <c r="L2132" s="2"/>
      <c r="M2132" s="2"/>
      <c r="N2132" s="2"/>
      <c r="O2132" s="2"/>
      <c r="P2132" s="2"/>
      <c r="Q2132" s="2">
        <v>0</v>
      </c>
      <c r="R2132" s="2" t="s">
        <v>52</v>
      </c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>
        <v>21</v>
      </c>
      <c r="AH2132" s="2">
        <f>SUM(G2132,I2132,K2132)</f>
        <v>120</v>
      </c>
      <c r="AI2132" s="2">
        <f>SUM(AG2132, AE2132, AC2132, AA2132, Y2132,W2132,U2132,S2132,Q2132,O2132,M2132,K2132,I2132,G2132)</f>
        <v>141</v>
      </c>
      <c r="AJ2132" s="2" t="str">
        <f>IF(AH2132=0,"INDEFERIDO","DEFERIDO")</f>
        <v>DEFERIDO</v>
      </c>
      <c r="AK2132" s="2"/>
    </row>
    <row r="2133" spans="1:37" ht="63.75" hidden="1" x14ac:dyDescent="0.25">
      <c r="A2133" s="5" t="s">
        <v>840</v>
      </c>
      <c r="B2133" s="2">
        <v>177037</v>
      </c>
      <c r="C2133" s="2" t="s">
        <v>198</v>
      </c>
      <c r="D2133" s="2" t="s">
        <v>198</v>
      </c>
      <c r="E2133" s="2">
        <v>266</v>
      </c>
      <c r="F2133" s="2" t="s">
        <v>71</v>
      </c>
      <c r="G2133" s="2">
        <v>120</v>
      </c>
      <c r="H2133" s="2"/>
      <c r="I2133" s="2"/>
      <c r="J2133" s="2"/>
      <c r="K2133" s="2"/>
      <c r="L2133" s="2"/>
      <c r="M2133" s="2"/>
      <c r="N2133" s="2"/>
      <c r="O2133" s="2"/>
      <c r="P2133" s="2"/>
      <c r="Q2133" s="2">
        <v>40</v>
      </c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>
        <v>0</v>
      </c>
      <c r="AD2133" s="2" t="s">
        <v>47</v>
      </c>
      <c r="AE2133" s="2">
        <v>2</v>
      </c>
      <c r="AF2133" s="2"/>
      <c r="AG2133" s="2">
        <v>12</v>
      </c>
      <c r="AH2133" s="2">
        <f>SUM(G2133,I2133,K2133)</f>
        <v>120</v>
      </c>
      <c r="AI2133" s="2">
        <f>SUM(AG2133, AE2133, AC2133, AA2133, Y2133,W2133,U2133,S2133,Q2133,O2133,M2133,K2133,I2133,G2133)</f>
        <v>174</v>
      </c>
      <c r="AJ2133" s="2" t="str">
        <f>IF(AH2133=0,"INDEFERIDO","DEFERIDO")</f>
        <v>DEFERIDO</v>
      </c>
      <c r="AK2133" s="2"/>
    </row>
    <row r="2134" spans="1:37" ht="51" hidden="1" x14ac:dyDescent="0.25">
      <c r="A2134" s="2" t="s">
        <v>914</v>
      </c>
      <c r="B2134" s="2">
        <v>101419</v>
      </c>
      <c r="C2134" s="2" t="s">
        <v>70</v>
      </c>
      <c r="D2134" s="2" t="s">
        <v>77</v>
      </c>
      <c r="E2134" s="2">
        <v>1274</v>
      </c>
      <c r="F2134" s="2" t="s">
        <v>449</v>
      </c>
      <c r="G2134" s="2">
        <v>0</v>
      </c>
      <c r="H2134" s="2" t="s">
        <v>46</v>
      </c>
      <c r="I2134" s="2"/>
      <c r="J2134" s="2"/>
      <c r="K2134" s="2"/>
      <c r="L2134" s="2"/>
      <c r="M2134" s="2"/>
      <c r="N2134" s="2"/>
      <c r="O2134" s="2"/>
      <c r="P2134" s="2"/>
      <c r="Q2134" s="2">
        <v>0</v>
      </c>
      <c r="R2134" s="2" t="s">
        <v>915</v>
      </c>
      <c r="S2134" s="2"/>
      <c r="T2134" s="2"/>
      <c r="U2134" s="2"/>
      <c r="V2134" s="2"/>
      <c r="W2134" s="2"/>
      <c r="X2134" s="2"/>
      <c r="Y2134" s="2">
        <v>0</v>
      </c>
      <c r="Z2134" s="2" t="s">
        <v>72</v>
      </c>
      <c r="AA2134" s="2"/>
      <c r="AB2134" s="2"/>
      <c r="AC2134" s="2">
        <v>0</v>
      </c>
      <c r="AD2134" s="2" t="s">
        <v>916</v>
      </c>
      <c r="AE2134" s="2"/>
      <c r="AF2134" s="2"/>
      <c r="AG2134" s="2">
        <v>12</v>
      </c>
      <c r="AH2134" s="2">
        <f>SUM(G2134,I2134,K2134)</f>
        <v>0</v>
      </c>
      <c r="AI2134" s="2">
        <f>SUM(AG2134, AE2134, AC2134, AA2134, Y2134,W2134,U2134,S2134,Q2134,O2134,M2134,K2134,I2134,G2134)</f>
        <v>12</v>
      </c>
      <c r="AJ2134" s="2" t="str">
        <f>IF(AH2134=0,"INDEFERIDO","DEFERIDO")</f>
        <v>INDEFERIDO</v>
      </c>
      <c r="AK2134" s="2"/>
    </row>
    <row r="2135" spans="1:37" ht="63.75" x14ac:dyDescent="0.25">
      <c r="A2135" s="5" t="s">
        <v>840</v>
      </c>
      <c r="B2135" s="2">
        <v>177037</v>
      </c>
      <c r="C2135" s="2" t="s">
        <v>198</v>
      </c>
      <c r="D2135" s="2" t="s">
        <v>198</v>
      </c>
      <c r="E2135" s="2">
        <v>258</v>
      </c>
      <c r="F2135" s="2" t="s">
        <v>206</v>
      </c>
      <c r="G2135" s="2">
        <v>120</v>
      </c>
      <c r="H2135" s="2"/>
      <c r="I2135" s="2"/>
      <c r="J2135" s="2"/>
      <c r="K2135" s="2"/>
      <c r="L2135" s="2"/>
      <c r="M2135" s="2"/>
      <c r="N2135" s="2"/>
      <c r="O2135" s="2"/>
      <c r="P2135" s="2"/>
      <c r="Q2135" s="2">
        <v>40</v>
      </c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>
        <v>0</v>
      </c>
      <c r="AD2135" s="2" t="s">
        <v>47</v>
      </c>
      <c r="AE2135" s="2">
        <v>2</v>
      </c>
      <c r="AF2135" s="2"/>
      <c r="AG2135" s="2">
        <v>12</v>
      </c>
      <c r="AH2135" s="2">
        <f>SUM(G2135,I2135,K2135)</f>
        <v>120</v>
      </c>
      <c r="AI2135" s="2">
        <f>SUM(AG2135, AE2135, AC2135, AA2135, Y2135,W2135,U2135,S2135,Q2135,O2135,M2135,K2135,I2135,G2135)</f>
        <v>174</v>
      </c>
      <c r="AJ2135" s="2" t="str">
        <f>IF(AH2135=0,"INDEFERIDO","DEFERIDO")</f>
        <v>DEFERIDO</v>
      </c>
      <c r="AK2135" s="2"/>
    </row>
    <row r="2136" spans="1:37" ht="63.75" hidden="1" x14ac:dyDescent="0.25">
      <c r="A2136" s="5" t="s">
        <v>840</v>
      </c>
      <c r="B2136" s="2">
        <v>164209</v>
      </c>
      <c r="C2136" s="2" t="s">
        <v>198</v>
      </c>
      <c r="D2136" s="2" t="s">
        <v>198</v>
      </c>
      <c r="E2136" s="2">
        <v>267</v>
      </c>
      <c r="F2136" s="2" t="s">
        <v>71</v>
      </c>
      <c r="G2136" s="2">
        <v>120</v>
      </c>
      <c r="H2136" s="2"/>
      <c r="I2136" s="2"/>
      <c r="J2136" s="2"/>
      <c r="K2136" s="2"/>
      <c r="L2136" s="2"/>
      <c r="M2136" s="2"/>
      <c r="N2136" s="2"/>
      <c r="O2136" s="2"/>
      <c r="P2136" s="2"/>
      <c r="Q2136" s="2">
        <v>40</v>
      </c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>
        <v>0</v>
      </c>
      <c r="AD2136" s="2" t="s">
        <v>47</v>
      </c>
      <c r="AE2136" s="2">
        <v>2</v>
      </c>
      <c r="AF2136" s="2"/>
      <c r="AG2136" s="2">
        <v>13</v>
      </c>
      <c r="AH2136" s="2">
        <f>SUM(G2136,I2136,K2136)</f>
        <v>120</v>
      </c>
      <c r="AI2136" s="2">
        <f>SUM(AG2136, AE2136, AC2136, AA2136, Y2136,W2136,U2136,S2136,Q2136,O2136,M2136,K2136,I2136,G2136)</f>
        <v>175</v>
      </c>
      <c r="AJ2136" s="2" t="str">
        <f>IF(AH2136=0,"INDEFERIDO","DEFERIDO")</f>
        <v>DEFERIDO</v>
      </c>
      <c r="AK2136" s="2"/>
    </row>
    <row r="2137" spans="1:37" ht="63.75" x14ac:dyDescent="0.25">
      <c r="A2137" s="5" t="s">
        <v>840</v>
      </c>
      <c r="B2137" s="2">
        <v>164209</v>
      </c>
      <c r="C2137" s="2" t="s">
        <v>198</v>
      </c>
      <c r="D2137" s="2" t="s">
        <v>198</v>
      </c>
      <c r="E2137" s="2">
        <v>259</v>
      </c>
      <c r="F2137" s="2" t="s">
        <v>206</v>
      </c>
      <c r="G2137" s="2">
        <v>120</v>
      </c>
      <c r="H2137" s="2"/>
      <c r="I2137" s="2"/>
      <c r="J2137" s="2"/>
      <c r="K2137" s="2"/>
      <c r="L2137" s="2"/>
      <c r="M2137" s="2"/>
      <c r="N2137" s="2"/>
      <c r="O2137" s="2"/>
      <c r="P2137" s="2"/>
      <c r="Q2137" s="2">
        <v>40</v>
      </c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>
        <v>0</v>
      </c>
      <c r="AD2137" s="2" t="s">
        <v>47</v>
      </c>
      <c r="AE2137" s="2">
        <v>2</v>
      </c>
      <c r="AF2137" s="2"/>
      <c r="AG2137" s="2">
        <v>13</v>
      </c>
      <c r="AH2137" s="2">
        <f>SUM(G2137,I2137,K2137)</f>
        <v>120</v>
      </c>
      <c r="AI2137" s="2">
        <f>SUM(AG2137, AE2137, AC2137, AA2137, Y2137,W2137,U2137,S2137,Q2137,O2137,M2137,K2137,I2137,G2137)</f>
        <v>175</v>
      </c>
      <c r="AJ2137" s="2" t="str">
        <f>IF(AH2137=0,"INDEFERIDO","DEFERIDO")</f>
        <v>DEFERIDO</v>
      </c>
      <c r="AK2137" s="2"/>
    </row>
    <row r="2138" spans="1:37" ht="25.5" hidden="1" x14ac:dyDescent="0.25">
      <c r="A2138" s="2" t="s">
        <v>626</v>
      </c>
      <c r="B2138" s="2">
        <v>144292</v>
      </c>
      <c r="C2138" s="2" t="s">
        <v>70</v>
      </c>
      <c r="D2138" s="2" t="s">
        <v>77</v>
      </c>
      <c r="E2138" s="2">
        <v>1275</v>
      </c>
      <c r="F2138" s="2" t="s">
        <v>449</v>
      </c>
      <c r="G2138" s="2">
        <v>120</v>
      </c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>
        <v>16</v>
      </c>
      <c r="AH2138" s="2">
        <f>SUM(G2138,I2138,K2138)</f>
        <v>120</v>
      </c>
      <c r="AI2138" s="2">
        <f>SUM(AG2138,AE2138,AC2138,AA2138,Y2138,W2138,U2138,S2138,Q2138,O2138,M2138,K2138,I2138,G2138)</f>
        <v>136</v>
      </c>
      <c r="AJ2138" s="2" t="str">
        <f>IF(AH2138=0,"INDEFERIDO","DEFERIDO")</f>
        <v>DEFERIDO</v>
      </c>
      <c r="AK2138" s="2"/>
    </row>
    <row r="2139" spans="1:37" ht="25.5" hidden="1" x14ac:dyDescent="0.25">
      <c r="A2139" s="2" t="s">
        <v>626</v>
      </c>
      <c r="B2139" s="2">
        <v>177137</v>
      </c>
      <c r="C2139" s="2" t="s">
        <v>70</v>
      </c>
      <c r="D2139" s="2" t="s">
        <v>77</v>
      </c>
      <c r="E2139" s="2">
        <v>1276</v>
      </c>
      <c r="F2139" s="2" t="s">
        <v>449</v>
      </c>
      <c r="G2139" s="2">
        <v>120</v>
      </c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>
        <v>12</v>
      </c>
      <c r="AH2139" s="2">
        <f>SUM(G2139,I2139,K2139)</f>
        <v>120</v>
      </c>
      <c r="AI2139" s="2">
        <f>SUM(AG2139,AE2139,AC2139,AA2139,Y2139,W2139,U2139,S2139,Q2139,O2139,M2139,K2139,I2139,G2139)</f>
        <v>132</v>
      </c>
      <c r="AJ2139" s="2" t="str">
        <f>IF(AH2139=0,"INDEFERIDO","DEFERIDO")</f>
        <v>DEFERIDO</v>
      </c>
      <c r="AK2139" s="2"/>
    </row>
    <row r="2140" spans="1:37" ht="63.75" hidden="1" x14ac:dyDescent="0.25">
      <c r="A2140" s="2" t="s">
        <v>438</v>
      </c>
      <c r="B2140" s="2">
        <v>54336</v>
      </c>
      <c r="C2140" s="2" t="s">
        <v>70</v>
      </c>
      <c r="D2140" s="2" t="s">
        <v>77</v>
      </c>
      <c r="E2140" s="2">
        <v>1278</v>
      </c>
      <c r="F2140" s="2" t="s">
        <v>449</v>
      </c>
      <c r="G2140" s="2">
        <v>120</v>
      </c>
      <c r="H2140" s="2"/>
      <c r="I2140" s="2"/>
      <c r="J2140" s="2"/>
      <c r="K2140" s="2"/>
      <c r="L2140" s="2"/>
      <c r="M2140" s="2"/>
      <c r="N2140" s="2"/>
      <c r="O2140" s="2"/>
      <c r="P2140" s="2"/>
      <c r="Q2140" s="2">
        <v>40</v>
      </c>
      <c r="R2140" s="2"/>
      <c r="S2140" s="2"/>
      <c r="T2140" s="2"/>
      <c r="U2140" s="2">
        <v>0</v>
      </c>
      <c r="V2140" s="2" t="s">
        <v>47</v>
      </c>
      <c r="W2140" s="2">
        <v>30</v>
      </c>
      <c r="X2140" s="2"/>
      <c r="Y2140" s="2"/>
      <c r="Z2140" s="2"/>
      <c r="AA2140" s="2"/>
      <c r="AB2140" s="2"/>
      <c r="AC2140" s="2">
        <v>25</v>
      </c>
      <c r="AD2140" s="2"/>
      <c r="AE2140" s="2"/>
      <c r="AF2140" s="2"/>
      <c r="AG2140" s="2">
        <v>21</v>
      </c>
      <c r="AH2140" s="2">
        <f>SUM(G2140,I2140,K2140)</f>
        <v>120</v>
      </c>
      <c r="AI2140" s="2">
        <f>SUM(AG2140,AE2140,AC2140,AA2140,Y2140,W2140,U2140,S2140,Q2140,O2140,M2140,K2140,I2140,G2140)</f>
        <v>236</v>
      </c>
      <c r="AJ2140" s="2" t="str">
        <f>IF(AH2140=0,"INDEFERIDO","DEFERIDO")</f>
        <v>DEFERIDO</v>
      </c>
      <c r="AK2140" s="2"/>
    </row>
    <row r="2141" spans="1:37" ht="63.75" hidden="1" x14ac:dyDescent="0.25">
      <c r="A2141" s="2" t="s">
        <v>948</v>
      </c>
      <c r="B2141" s="2">
        <v>166624</v>
      </c>
      <c r="C2141" s="2" t="s">
        <v>70</v>
      </c>
      <c r="D2141" s="2" t="s">
        <v>77</v>
      </c>
      <c r="E2141" s="2">
        <v>809</v>
      </c>
      <c r="F2141" s="2" t="s">
        <v>250</v>
      </c>
      <c r="G2141" s="2">
        <v>120</v>
      </c>
      <c r="H2141" s="2"/>
      <c r="I2141" s="2"/>
      <c r="J2141" s="2"/>
      <c r="K2141" s="2">
        <v>0</v>
      </c>
      <c r="L2141" s="2" t="s">
        <v>72</v>
      </c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>
        <v>0</v>
      </c>
      <c r="AD2141" s="2" t="s">
        <v>48</v>
      </c>
      <c r="AE2141" s="2"/>
      <c r="AF2141" s="2"/>
      <c r="AG2141" s="2">
        <v>12</v>
      </c>
      <c r="AH2141" s="2">
        <f>SUM(G2141,I2141,K2141)</f>
        <v>120</v>
      </c>
      <c r="AI2141" s="2">
        <f>SUM(AG2141, AE2141, AC2141, AA2141, Y2141,W2141,U2141,S2141,Q2141,O2141,M2141,K2141,I2141,G2141)</f>
        <v>132</v>
      </c>
      <c r="AJ2141" s="2" t="str">
        <f>IF(AH2141=0,"INDEFERIDO","DEFERIDO")</f>
        <v>DEFERIDO</v>
      </c>
      <c r="AK2141" s="2"/>
    </row>
    <row r="2142" spans="1:37" ht="76.5" hidden="1" x14ac:dyDescent="0.25">
      <c r="A2142" s="2" t="s">
        <v>743</v>
      </c>
      <c r="B2142" s="2">
        <v>112741</v>
      </c>
      <c r="C2142" s="2" t="s">
        <v>70</v>
      </c>
      <c r="D2142" s="2" t="s">
        <v>77</v>
      </c>
      <c r="E2142" s="2">
        <v>1279</v>
      </c>
      <c r="F2142" s="2" t="s">
        <v>449</v>
      </c>
      <c r="G2142" s="2">
        <v>0</v>
      </c>
      <c r="H2142" s="2" t="s">
        <v>46</v>
      </c>
      <c r="I2142" s="2"/>
      <c r="J2142" s="2"/>
      <c r="K2142" s="2">
        <v>0</v>
      </c>
      <c r="L2142" s="2" t="s">
        <v>72</v>
      </c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>
        <v>0</v>
      </c>
      <c r="Z2142" s="2" t="s">
        <v>89</v>
      </c>
      <c r="AA2142" s="2"/>
      <c r="AB2142" s="2"/>
      <c r="AC2142" s="2"/>
      <c r="AD2142" s="2"/>
      <c r="AE2142" s="2">
        <v>0</v>
      </c>
      <c r="AF2142" s="2" t="s">
        <v>132</v>
      </c>
      <c r="AG2142" s="2">
        <v>18</v>
      </c>
      <c r="AH2142" s="2">
        <f>SUM(G2142,I2142,K2142)</f>
        <v>0</v>
      </c>
      <c r="AI2142" s="2">
        <f>SUM(AG2142, AE2142, AC2142, AA2142, Y2142,W2142,U2142,S2142,Q2142,O2142,M2142,K2142,I2142,G2142)</f>
        <v>18</v>
      </c>
      <c r="AJ2142" s="2" t="str">
        <f>IF(AH2142=0,"INDEFERIDO","DEFERIDO")</f>
        <v>INDEFERIDO</v>
      </c>
      <c r="AK2142" s="2"/>
    </row>
    <row r="2143" spans="1:37" ht="25.5" hidden="1" x14ac:dyDescent="0.25">
      <c r="A2143" s="2" t="s">
        <v>244</v>
      </c>
      <c r="B2143" s="2">
        <v>127937</v>
      </c>
      <c r="C2143" s="2" t="s">
        <v>109</v>
      </c>
      <c r="D2143" s="2" t="s">
        <v>110</v>
      </c>
      <c r="E2143" s="2">
        <v>810</v>
      </c>
      <c r="F2143" s="2" t="s">
        <v>250</v>
      </c>
      <c r="G2143" s="2">
        <v>0</v>
      </c>
      <c r="H2143" s="2" t="s">
        <v>54</v>
      </c>
      <c r="I2143" s="2">
        <v>0</v>
      </c>
      <c r="J2143" s="2" t="s">
        <v>54</v>
      </c>
      <c r="K2143" s="2">
        <v>0</v>
      </c>
      <c r="L2143" s="2" t="s">
        <v>54</v>
      </c>
      <c r="M2143" s="2">
        <v>0</v>
      </c>
      <c r="N2143" s="2" t="s">
        <v>54</v>
      </c>
      <c r="O2143" s="2">
        <v>0</v>
      </c>
      <c r="P2143" s="2" t="s">
        <v>54</v>
      </c>
      <c r="Q2143" s="2">
        <v>0</v>
      </c>
      <c r="R2143" s="2" t="s">
        <v>54</v>
      </c>
      <c r="S2143" s="2">
        <v>0</v>
      </c>
      <c r="T2143" s="2" t="s">
        <v>54</v>
      </c>
      <c r="U2143" s="2">
        <v>0</v>
      </c>
      <c r="V2143" s="2" t="s">
        <v>54</v>
      </c>
      <c r="W2143" s="2">
        <v>0</v>
      </c>
      <c r="X2143" s="2" t="s">
        <v>54</v>
      </c>
      <c r="Y2143" s="2">
        <v>0</v>
      </c>
      <c r="Z2143" s="2" t="s">
        <v>54</v>
      </c>
      <c r="AA2143" s="2">
        <v>0</v>
      </c>
      <c r="AB2143" s="2" t="s">
        <v>54</v>
      </c>
      <c r="AC2143" s="2">
        <v>0</v>
      </c>
      <c r="AD2143" s="2" t="s">
        <v>54</v>
      </c>
      <c r="AE2143" s="2">
        <v>0</v>
      </c>
      <c r="AF2143" s="2" t="s">
        <v>54</v>
      </c>
      <c r="AG2143" s="2">
        <v>13</v>
      </c>
      <c r="AH2143" s="2">
        <f>SUM(G2143,I2143,K2143)</f>
        <v>0</v>
      </c>
      <c r="AI2143" s="2">
        <f>SUM(AG2143,AE2143,AC2143,AA2143,Y2143,W2143,U2143,S2143,Q2143,O2143,M2143,K2143,I2143,G2143)</f>
        <v>13</v>
      </c>
      <c r="AJ2143" s="2" t="str">
        <f>IF(AH2143=0,"INDEFERIDO","DEFERIDO")</f>
        <v>INDEFERIDO</v>
      </c>
      <c r="AK2143" s="2"/>
    </row>
    <row r="2144" spans="1:37" ht="51" hidden="1" x14ac:dyDescent="0.25">
      <c r="A2144" s="2" t="s">
        <v>439</v>
      </c>
      <c r="B2144" s="2">
        <v>159468</v>
      </c>
      <c r="C2144" s="2" t="s">
        <v>247</v>
      </c>
      <c r="D2144" s="2" t="s">
        <v>248</v>
      </c>
      <c r="E2144" s="2">
        <v>1280</v>
      </c>
      <c r="F2144" s="2" t="s">
        <v>449</v>
      </c>
      <c r="G2144" s="2">
        <v>120</v>
      </c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>
        <v>0</v>
      </c>
      <c r="T2144" s="2" t="s">
        <v>69</v>
      </c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>
        <v>6</v>
      </c>
      <c r="AF2144" s="2"/>
      <c r="AG2144" s="2">
        <v>13</v>
      </c>
      <c r="AH2144" s="2">
        <f>SUM(G2144,I2144,K2144)</f>
        <v>120</v>
      </c>
      <c r="AI2144" s="2">
        <f>SUM(AG2144,AE2144,AC2144,AA2144,Y2144,W2144,U2144,S2144,Q2144,O2144,M2144,K2144,I2144,G2144)</f>
        <v>139</v>
      </c>
      <c r="AJ2144" s="2" t="str">
        <f>IF(AH2144=0,"INDEFERIDO","DEFERIDO")</f>
        <v>DEFERIDO</v>
      </c>
      <c r="AK2144" s="2"/>
    </row>
    <row r="2145" spans="1:37" ht="51" hidden="1" x14ac:dyDescent="0.25">
      <c r="A2145" s="2" t="s">
        <v>627</v>
      </c>
      <c r="B2145" s="2">
        <v>53334</v>
      </c>
      <c r="C2145" s="2" t="s">
        <v>70</v>
      </c>
      <c r="D2145" s="2" t="s">
        <v>77</v>
      </c>
      <c r="E2145" s="2">
        <v>1281</v>
      </c>
      <c r="F2145" s="2" t="s">
        <v>449</v>
      </c>
      <c r="G2145" s="2">
        <v>0</v>
      </c>
      <c r="H2145" s="2" t="s">
        <v>46</v>
      </c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>
        <v>22</v>
      </c>
      <c r="AH2145" s="2">
        <f>SUM(G2145,I2145,K2145)</f>
        <v>0</v>
      </c>
      <c r="AI2145" s="2">
        <f>SUM(AG2145,AE2145,AC2145,AA2145,Y2145,W2145,U2145,S2145,Q2145,O2145,M2145,K2145,I2145,G2145)</f>
        <v>22</v>
      </c>
      <c r="AJ2145" s="2" t="str">
        <f>IF(AH2145=0,"INDEFERIDO","DEFERIDO")</f>
        <v>INDEFERIDO</v>
      </c>
      <c r="AK2145" s="2"/>
    </row>
    <row r="2146" spans="1:37" ht="51" hidden="1" x14ac:dyDescent="0.25">
      <c r="A2146" s="2" t="s">
        <v>627</v>
      </c>
      <c r="B2146" s="2">
        <v>32295</v>
      </c>
      <c r="C2146" s="2" t="s">
        <v>70</v>
      </c>
      <c r="D2146" s="2" t="s">
        <v>77</v>
      </c>
      <c r="E2146" s="2">
        <v>1282</v>
      </c>
      <c r="F2146" s="2" t="s">
        <v>449</v>
      </c>
      <c r="G2146" s="2">
        <v>0</v>
      </c>
      <c r="H2146" s="2" t="s">
        <v>46</v>
      </c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>
        <v>20</v>
      </c>
      <c r="AH2146" s="2">
        <f>SUM(G2146,I2146,K2146)</f>
        <v>0</v>
      </c>
      <c r="AI2146" s="2">
        <f>SUM(AG2146,AE2146,AC2146,AA2146,Y2146,W2146,U2146,S2146,Q2146,O2146,M2146,K2146,I2146,G2146)</f>
        <v>20</v>
      </c>
      <c r="AJ2146" s="2" t="str">
        <f>IF(AH2146=0,"INDEFERIDO","DEFERIDO")</f>
        <v>INDEFERIDO</v>
      </c>
      <c r="AK2146" s="2"/>
    </row>
    <row r="2147" spans="1:37" ht="25.5" x14ac:dyDescent="0.25">
      <c r="A2147" s="5" t="s">
        <v>245</v>
      </c>
      <c r="B2147" s="2">
        <v>77112</v>
      </c>
      <c r="C2147" s="2" t="s">
        <v>130</v>
      </c>
      <c r="D2147" s="2" t="s">
        <v>96</v>
      </c>
      <c r="E2147" s="2">
        <v>260</v>
      </c>
      <c r="F2147" s="2" t="s">
        <v>206</v>
      </c>
      <c r="G2147" s="2">
        <v>0</v>
      </c>
      <c r="H2147" s="2" t="s">
        <v>54</v>
      </c>
      <c r="I2147" s="2">
        <v>0</v>
      </c>
      <c r="J2147" s="2" t="s">
        <v>54</v>
      </c>
      <c r="K2147" s="2">
        <v>0</v>
      </c>
      <c r="L2147" s="2" t="s">
        <v>54</v>
      </c>
      <c r="M2147" s="2">
        <v>0</v>
      </c>
      <c r="N2147" s="2" t="s">
        <v>54</v>
      </c>
      <c r="O2147" s="2">
        <v>0</v>
      </c>
      <c r="P2147" s="2" t="s">
        <v>54</v>
      </c>
      <c r="Q2147" s="2">
        <v>0</v>
      </c>
      <c r="R2147" s="2" t="s">
        <v>54</v>
      </c>
      <c r="S2147" s="2">
        <v>0</v>
      </c>
      <c r="T2147" s="2" t="s">
        <v>54</v>
      </c>
      <c r="U2147" s="2">
        <v>0</v>
      </c>
      <c r="V2147" s="2" t="s">
        <v>54</v>
      </c>
      <c r="W2147" s="2">
        <v>0</v>
      </c>
      <c r="X2147" s="2" t="s">
        <v>54</v>
      </c>
      <c r="Y2147" s="2">
        <v>0</v>
      </c>
      <c r="Z2147" s="2" t="s">
        <v>54</v>
      </c>
      <c r="AA2147" s="2">
        <v>0</v>
      </c>
      <c r="AB2147" s="2" t="s">
        <v>54</v>
      </c>
      <c r="AC2147" s="2">
        <v>0</v>
      </c>
      <c r="AD2147" s="2" t="s">
        <v>54</v>
      </c>
      <c r="AE2147" s="2">
        <v>0</v>
      </c>
      <c r="AF2147" s="2" t="s">
        <v>54</v>
      </c>
      <c r="AG2147" s="2">
        <v>29</v>
      </c>
      <c r="AH2147" s="2">
        <f>SUM(G2147,I2147,K2147)</f>
        <v>0</v>
      </c>
      <c r="AI2147" s="2">
        <f>SUM(AG2147,AE2147,AC2147,AA2147,Y2147,W2147,U2147,S2147,Q2147,O2147,M2147,K2147,I2147,G2147)</f>
        <v>29</v>
      </c>
      <c r="AJ2147" s="2" t="str">
        <f>IF(AH2147=0,"INDEFERIDO","DEFERIDO")</f>
        <v>INDEFERIDO</v>
      </c>
      <c r="AK2147" s="2"/>
    </row>
    <row r="2148" spans="1:37" ht="25.5" hidden="1" x14ac:dyDescent="0.25">
      <c r="A2148" s="2" t="s">
        <v>435</v>
      </c>
      <c r="B2148" s="2">
        <v>154892</v>
      </c>
      <c r="C2148" s="2" t="s">
        <v>70</v>
      </c>
      <c r="D2148" s="2" t="s">
        <v>77</v>
      </c>
      <c r="E2148" s="2">
        <v>811</v>
      </c>
      <c r="F2148" s="2" t="s">
        <v>250</v>
      </c>
      <c r="G2148" s="2">
        <v>0</v>
      </c>
      <c r="H2148" s="2" t="s">
        <v>54</v>
      </c>
      <c r="I2148" s="2">
        <v>0</v>
      </c>
      <c r="J2148" s="2" t="s">
        <v>54</v>
      </c>
      <c r="K2148" s="2">
        <v>0</v>
      </c>
      <c r="L2148" s="2" t="s">
        <v>54</v>
      </c>
      <c r="M2148" s="2">
        <v>0</v>
      </c>
      <c r="N2148" s="2" t="s">
        <v>54</v>
      </c>
      <c r="O2148" s="2">
        <v>0</v>
      </c>
      <c r="P2148" s="2" t="s">
        <v>54</v>
      </c>
      <c r="Q2148" s="2">
        <v>0</v>
      </c>
      <c r="R2148" s="2" t="s">
        <v>54</v>
      </c>
      <c r="S2148" s="2">
        <v>0</v>
      </c>
      <c r="T2148" s="2" t="s">
        <v>54</v>
      </c>
      <c r="U2148" s="2">
        <v>0</v>
      </c>
      <c r="V2148" s="2" t="s">
        <v>54</v>
      </c>
      <c r="W2148" s="2">
        <v>0</v>
      </c>
      <c r="X2148" s="2" t="s">
        <v>54</v>
      </c>
      <c r="Y2148" s="2">
        <v>0</v>
      </c>
      <c r="Z2148" s="2" t="s">
        <v>54</v>
      </c>
      <c r="AA2148" s="2">
        <v>0</v>
      </c>
      <c r="AB2148" s="2" t="s">
        <v>54</v>
      </c>
      <c r="AC2148" s="2">
        <v>0</v>
      </c>
      <c r="AD2148" s="2" t="s">
        <v>54</v>
      </c>
      <c r="AE2148" s="2">
        <v>0</v>
      </c>
      <c r="AF2148" s="2" t="s">
        <v>54</v>
      </c>
      <c r="AG2148" s="2">
        <v>15</v>
      </c>
      <c r="AH2148" s="2">
        <f>SUM(G2148,I2148,K2148)</f>
        <v>0</v>
      </c>
      <c r="AI2148" s="2">
        <f>SUM(AG2148,AE2148,AC2148,AA2148,Y2148,W2148,U2148,S2148,Q2148,O2148,M2148,K2148,I2148,G2148)</f>
        <v>15</v>
      </c>
      <c r="AJ2148" s="2" t="str">
        <f>IF(AH2148=0,"INDEFERIDO","DEFERIDO")</f>
        <v>INDEFERIDO</v>
      </c>
      <c r="AK2148" s="2"/>
    </row>
    <row r="2149" spans="1:37" ht="51" hidden="1" x14ac:dyDescent="0.25">
      <c r="A2149" s="2" t="s">
        <v>1007</v>
      </c>
      <c r="B2149" s="2">
        <v>179631</v>
      </c>
      <c r="C2149" s="2" t="s">
        <v>70</v>
      </c>
      <c r="D2149" s="2" t="s">
        <v>26</v>
      </c>
      <c r="E2149" s="2">
        <v>1283</v>
      </c>
      <c r="F2149" s="2" t="s">
        <v>449</v>
      </c>
      <c r="G2149" s="2">
        <v>0</v>
      </c>
      <c r="H2149" s="2" t="s">
        <v>46</v>
      </c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>
        <v>25</v>
      </c>
      <c r="AD2149" s="2"/>
      <c r="AE2149" s="2"/>
      <c r="AF2149" s="2"/>
      <c r="AG2149" s="2">
        <v>10</v>
      </c>
      <c r="AH2149" s="2">
        <f>SUM(G2149,I2149,K2149)</f>
        <v>0</v>
      </c>
      <c r="AI2149" s="2">
        <f>SUM(AG2149, AE2149, AC2149, AA2149, Y2149,W2149,U2149,S2149,Q2149,O2149,M2149,K2149,I2149,G2149)</f>
        <v>35</v>
      </c>
      <c r="AJ2149" s="2" t="str">
        <f>IF(AH2149=0,"INDEFERIDO","DEFERIDO")</f>
        <v>INDEFERIDO</v>
      </c>
      <c r="AK2149" s="2"/>
    </row>
    <row r="2150" spans="1:37" ht="63.75" hidden="1" x14ac:dyDescent="0.25">
      <c r="A2150" s="2" t="s">
        <v>882</v>
      </c>
      <c r="B2150" s="2">
        <v>147792</v>
      </c>
      <c r="C2150" s="2" t="s">
        <v>95</v>
      </c>
      <c r="D2150" s="2" t="s">
        <v>96</v>
      </c>
      <c r="E2150" s="2">
        <v>812</v>
      </c>
      <c r="F2150" s="2" t="s">
        <v>250</v>
      </c>
      <c r="G2150" s="2">
        <v>120</v>
      </c>
      <c r="H2150" s="2"/>
      <c r="I2150" s="2"/>
      <c r="J2150" s="2"/>
      <c r="K2150" s="2"/>
      <c r="L2150" s="2"/>
      <c r="M2150" s="2"/>
      <c r="N2150" s="2"/>
      <c r="O2150" s="2"/>
      <c r="P2150" s="2"/>
      <c r="Q2150" s="2">
        <v>40</v>
      </c>
      <c r="R2150" s="2"/>
      <c r="S2150" s="2">
        <v>0</v>
      </c>
      <c r="T2150" s="2" t="s">
        <v>292</v>
      </c>
      <c r="U2150" s="2"/>
      <c r="V2150" s="2"/>
      <c r="W2150" s="2">
        <v>0</v>
      </c>
      <c r="X2150" s="2" t="s">
        <v>82</v>
      </c>
      <c r="Y2150" s="2">
        <v>0</v>
      </c>
      <c r="Z2150" s="2" t="s">
        <v>100</v>
      </c>
      <c r="AA2150" s="2"/>
      <c r="AB2150" s="2"/>
      <c r="AC2150" s="2"/>
      <c r="AD2150" s="2"/>
      <c r="AE2150" s="2">
        <v>12</v>
      </c>
      <c r="AF2150" s="2"/>
      <c r="AG2150" s="2">
        <v>15</v>
      </c>
      <c r="AH2150" s="2">
        <f>SUM(G2150,I2150,K2150)</f>
        <v>120</v>
      </c>
      <c r="AI2150" s="2">
        <f>SUM(AG2150, AE2150, AC2150, AA2150, Y2150,W2150,U2150,S2150,Q2150,O2150,M2150,K2150,I2150,G2150)</f>
        <v>187</v>
      </c>
      <c r="AJ2150" s="2" t="str">
        <f>IF(AH2150=0,"INDEFERIDO","DEFERIDO")</f>
        <v>DEFERIDO</v>
      </c>
      <c r="AK2150" s="2"/>
    </row>
    <row r="2151" spans="1:37" ht="63.75" hidden="1" x14ac:dyDescent="0.25">
      <c r="A2151" s="2" t="s">
        <v>829</v>
      </c>
      <c r="B2151" s="2">
        <v>117100</v>
      </c>
      <c r="C2151" s="2" t="s">
        <v>70</v>
      </c>
      <c r="D2151" s="2" t="s">
        <v>77</v>
      </c>
      <c r="E2151" s="2">
        <v>1284</v>
      </c>
      <c r="F2151" s="2" t="s">
        <v>449</v>
      </c>
      <c r="G2151" s="2">
        <v>120</v>
      </c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>
        <v>0</v>
      </c>
      <c r="AD2151" s="2" t="s">
        <v>47</v>
      </c>
      <c r="AE2151" s="2"/>
      <c r="AF2151" s="2"/>
      <c r="AG2151" s="2">
        <v>18</v>
      </c>
      <c r="AH2151" s="2">
        <f>SUM(G2151,I2151,K2151)</f>
        <v>120</v>
      </c>
      <c r="AI2151" s="2">
        <f>SUM(AG2151, AE2151, AC2151, AA2151, Y2151,W2151,U2151,S2151,Q2151,O2151,M2151,K2151,I2151,G2151)</f>
        <v>138</v>
      </c>
      <c r="AJ2151" s="2" t="str">
        <f>IF(AH2151=0,"INDEFERIDO","DEFERIDO")</f>
        <v>DEFERIDO</v>
      </c>
      <c r="AK2151" s="2"/>
    </row>
    <row r="2152" spans="1:37" ht="114.75" hidden="1" x14ac:dyDescent="0.25">
      <c r="A2152" s="2" t="s">
        <v>436</v>
      </c>
      <c r="B2152" s="2">
        <v>159413</v>
      </c>
      <c r="C2152" s="2" t="s">
        <v>70</v>
      </c>
      <c r="D2152" s="2" t="s">
        <v>77</v>
      </c>
      <c r="E2152" s="2">
        <v>813</v>
      </c>
      <c r="F2152" s="2" t="s">
        <v>250</v>
      </c>
      <c r="G2152" s="2">
        <v>120</v>
      </c>
      <c r="H2152" s="2"/>
      <c r="I2152" s="2"/>
      <c r="J2152" s="2"/>
      <c r="K2152" s="2"/>
      <c r="L2152" s="2"/>
      <c r="M2152" s="2"/>
      <c r="N2152" s="2"/>
      <c r="O2152" s="2"/>
      <c r="P2152" s="2"/>
      <c r="Q2152" s="2">
        <v>40</v>
      </c>
      <c r="R2152" s="2"/>
      <c r="S2152" s="2"/>
      <c r="T2152" s="2"/>
      <c r="U2152" s="2">
        <v>0</v>
      </c>
      <c r="V2152" s="2" t="s">
        <v>437</v>
      </c>
      <c r="W2152" s="2"/>
      <c r="X2152" s="2"/>
      <c r="Y2152" s="2"/>
      <c r="Z2152" s="2"/>
      <c r="AA2152" s="2"/>
      <c r="AB2152" s="2"/>
      <c r="AC2152" s="2">
        <v>0</v>
      </c>
      <c r="AD2152" s="2" t="s">
        <v>47</v>
      </c>
      <c r="AE2152" s="2"/>
      <c r="AF2152" s="2"/>
      <c r="AG2152" s="2">
        <v>14</v>
      </c>
      <c r="AH2152" s="2">
        <f>SUM(G2152,I2152,K2152)</f>
        <v>120</v>
      </c>
      <c r="AI2152" s="2">
        <f>SUM(AG2152,AE2152,AC2152,AA2152,Y2152,W2152,U2152,S2152,Q2152,O2152,M2152,K2152,I2152,G2152)</f>
        <v>174</v>
      </c>
      <c r="AJ2152" s="2" t="str">
        <f>IF(AH2152=0,"INDEFERIDO","DEFERIDO")</f>
        <v>DEFERIDO</v>
      </c>
      <c r="AK2152" s="2" t="s">
        <v>643</v>
      </c>
    </row>
    <row r="2153" spans="1:37" ht="25.5" hidden="1" x14ac:dyDescent="0.25">
      <c r="A2153" s="2" t="s">
        <v>440</v>
      </c>
      <c r="B2153" s="2">
        <v>179713</v>
      </c>
      <c r="C2153" s="2" t="s">
        <v>70</v>
      </c>
      <c r="D2153" s="2" t="s">
        <v>77</v>
      </c>
      <c r="E2153" s="2">
        <v>1285</v>
      </c>
      <c r="F2153" s="2" t="s">
        <v>449</v>
      </c>
      <c r="G2153" s="2">
        <v>0</v>
      </c>
      <c r="H2153" s="2" t="s">
        <v>54</v>
      </c>
      <c r="I2153" s="2">
        <v>0</v>
      </c>
      <c r="J2153" s="2" t="s">
        <v>54</v>
      </c>
      <c r="K2153" s="2">
        <v>0</v>
      </c>
      <c r="L2153" s="2" t="s">
        <v>54</v>
      </c>
      <c r="M2153" s="2">
        <v>0</v>
      </c>
      <c r="N2153" s="2" t="s">
        <v>54</v>
      </c>
      <c r="O2153" s="2">
        <v>0</v>
      </c>
      <c r="P2153" s="2" t="s">
        <v>54</v>
      </c>
      <c r="Q2153" s="2">
        <v>0</v>
      </c>
      <c r="R2153" s="2" t="s">
        <v>54</v>
      </c>
      <c r="S2153" s="2">
        <v>0</v>
      </c>
      <c r="T2153" s="2" t="s">
        <v>54</v>
      </c>
      <c r="U2153" s="2">
        <v>0</v>
      </c>
      <c r="V2153" s="2" t="s">
        <v>54</v>
      </c>
      <c r="W2153" s="2">
        <v>0</v>
      </c>
      <c r="X2153" s="2" t="s">
        <v>54</v>
      </c>
      <c r="Y2153" s="2">
        <v>0</v>
      </c>
      <c r="Z2153" s="2" t="s">
        <v>54</v>
      </c>
      <c r="AA2153" s="2">
        <v>0</v>
      </c>
      <c r="AB2153" s="2" t="s">
        <v>54</v>
      </c>
      <c r="AC2153" s="2">
        <v>0</v>
      </c>
      <c r="AD2153" s="2" t="s">
        <v>54</v>
      </c>
      <c r="AE2153" s="2">
        <v>0</v>
      </c>
      <c r="AF2153" s="2" t="s">
        <v>54</v>
      </c>
      <c r="AG2153" s="2">
        <v>10</v>
      </c>
      <c r="AH2153" s="2">
        <f>SUM(G2153,I2153,K2153)</f>
        <v>0</v>
      </c>
      <c r="AI2153" s="2">
        <f>SUM(AG2153,AE2153,AC2153,AA2153,Y2153,W2153,U2153,S2153,Q2153,O2153,M2153,K2153,I2153,G2153)</f>
        <v>10</v>
      </c>
      <c r="AJ2153" s="2" t="str">
        <f>IF(AH2153=0,"INDEFERIDO","DEFERIDO")</f>
        <v>INDEFERIDO</v>
      </c>
      <c r="AK2153" s="2"/>
    </row>
    <row r="2154" spans="1:37" ht="63.75" hidden="1" x14ac:dyDescent="0.25">
      <c r="A2154" s="2" t="s">
        <v>436</v>
      </c>
      <c r="B2154" s="2">
        <v>177045</v>
      </c>
      <c r="C2154" s="2" t="s">
        <v>70</v>
      </c>
      <c r="D2154" s="2" t="s">
        <v>77</v>
      </c>
      <c r="E2154" s="2">
        <v>814</v>
      </c>
      <c r="F2154" s="2" t="s">
        <v>250</v>
      </c>
      <c r="G2154" s="2">
        <v>120</v>
      </c>
      <c r="H2154" s="2"/>
      <c r="I2154" s="2"/>
      <c r="J2154" s="2"/>
      <c r="K2154" s="2"/>
      <c r="L2154" s="2"/>
      <c r="M2154" s="2"/>
      <c r="N2154" s="2"/>
      <c r="O2154" s="2"/>
      <c r="P2154" s="2"/>
      <c r="Q2154" s="2">
        <v>40</v>
      </c>
      <c r="R2154" s="2"/>
      <c r="S2154" s="2"/>
      <c r="T2154" s="2"/>
      <c r="U2154" s="2">
        <v>0</v>
      </c>
      <c r="V2154" s="2" t="s">
        <v>47</v>
      </c>
      <c r="W2154" s="2"/>
      <c r="X2154" s="2"/>
      <c r="Y2154" s="2"/>
      <c r="Z2154" s="2"/>
      <c r="AA2154" s="2"/>
      <c r="AB2154" s="2"/>
      <c r="AC2154" s="2">
        <v>0</v>
      </c>
      <c r="AD2154" s="2" t="s">
        <v>47</v>
      </c>
      <c r="AE2154" s="2"/>
      <c r="AF2154" s="2"/>
      <c r="AG2154" s="2">
        <v>12</v>
      </c>
      <c r="AH2154" s="2">
        <f>SUM(G2154,I2154,K2154)</f>
        <v>120</v>
      </c>
      <c r="AI2154" s="2">
        <f>SUM(AG2154,AE2154,AC2154,AA2154,Y2154,W2154,U2154,S2154,Q2154,O2154,M2154,K2154,I2154,G2154)</f>
        <v>172</v>
      </c>
      <c r="AJ2154" s="2" t="str">
        <f>IF(AH2154=0,"INDEFERIDO","DEFERIDO")</f>
        <v>DEFERIDO</v>
      </c>
      <c r="AK2154" s="2"/>
    </row>
    <row r="2155" spans="1:37" hidden="1" x14ac:dyDescent="0.25">
      <c r="A2155" s="5" t="s">
        <v>957</v>
      </c>
      <c r="B2155" s="2">
        <v>159816</v>
      </c>
      <c r="C2155" s="2" t="s">
        <v>70</v>
      </c>
      <c r="D2155" s="2" t="s">
        <v>31</v>
      </c>
      <c r="E2155" s="2">
        <v>268</v>
      </c>
      <c r="F2155" s="2" t="s">
        <v>71</v>
      </c>
      <c r="G2155" s="2">
        <v>120</v>
      </c>
      <c r="H2155" s="2"/>
      <c r="I2155" s="2">
        <v>100</v>
      </c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>
        <v>2</v>
      </c>
      <c r="AF2155" s="2"/>
      <c r="AG2155" s="2">
        <v>10</v>
      </c>
      <c r="AH2155" s="2">
        <f>SUM(G2155,I2155,K2155)</f>
        <v>220</v>
      </c>
      <c r="AI2155" s="2">
        <f>SUM(AG2155, AE2155, AC2155, AA2155, Y2155,W2155,U2155,S2155,Q2155,O2155,M2155,K2155,I2155,G2155)</f>
        <v>232</v>
      </c>
      <c r="AJ2155" s="2" t="str">
        <f>IF(AH2155=0,"INDEFERIDO","DEFERIDO")</f>
        <v>DEFERIDO</v>
      </c>
      <c r="AK2155" s="2"/>
    </row>
    <row r="2156" spans="1:37" ht="25.5" hidden="1" x14ac:dyDescent="0.25">
      <c r="A2156" s="2" t="s">
        <v>1156</v>
      </c>
      <c r="B2156" s="2">
        <v>31689</v>
      </c>
      <c r="C2156" s="2" t="s">
        <v>70</v>
      </c>
      <c r="D2156" s="2" t="s">
        <v>77</v>
      </c>
      <c r="E2156" s="2">
        <v>1286</v>
      </c>
      <c r="F2156" s="2" t="s">
        <v>449</v>
      </c>
      <c r="G2156" s="2">
        <v>0</v>
      </c>
      <c r="H2156" s="2" t="s">
        <v>54</v>
      </c>
      <c r="I2156" s="2">
        <v>0</v>
      </c>
      <c r="J2156" s="2" t="s">
        <v>54</v>
      </c>
      <c r="K2156" s="2">
        <v>0</v>
      </c>
      <c r="L2156" s="2" t="s">
        <v>54</v>
      </c>
      <c r="M2156" s="2">
        <v>0</v>
      </c>
      <c r="N2156" s="2" t="s">
        <v>54</v>
      </c>
      <c r="O2156" s="2">
        <v>0</v>
      </c>
      <c r="P2156" s="2" t="s">
        <v>54</v>
      </c>
      <c r="Q2156" s="2">
        <v>0</v>
      </c>
      <c r="R2156" s="2" t="s">
        <v>54</v>
      </c>
      <c r="S2156" s="2">
        <v>0</v>
      </c>
      <c r="T2156" s="2" t="s">
        <v>54</v>
      </c>
      <c r="U2156" s="2">
        <v>0</v>
      </c>
      <c r="V2156" s="2" t="s">
        <v>54</v>
      </c>
      <c r="W2156" s="2">
        <v>0</v>
      </c>
      <c r="X2156" s="2" t="s">
        <v>54</v>
      </c>
      <c r="Y2156" s="2">
        <v>0</v>
      </c>
      <c r="Z2156" s="2" t="s">
        <v>54</v>
      </c>
      <c r="AA2156" s="2">
        <v>0</v>
      </c>
      <c r="AB2156" s="2" t="s">
        <v>54</v>
      </c>
      <c r="AC2156" s="2">
        <v>0</v>
      </c>
      <c r="AD2156" s="2" t="s">
        <v>54</v>
      </c>
      <c r="AE2156" s="2">
        <v>0</v>
      </c>
      <c r="AF2156" s="2" t="s">
        <v>54</v>
      </c>
      <c r="AG2156" s="2">
        <v>20</v>
      </c>
      <c r="AH2156" s="2">
        <f>SUM(G2156,I2156,K2156)</f>
        <v>0</v>
      </c>
      <c r="AI2156" s="2">
        <f>SUM(AG2156, AE2156, AC2156, AA2156, Y2156,W2156,U2156,S2156,Q2156,O2156,M2156,K2156,I2156,G2156)</f>
        <v>20</v>
      </c>
      <c r="AJ2156" s="2" t="str">
        <f>IF(AH2156=0,"INDEFERIDO","DEFERIDO")</f>
        <v>INDEFERIDO</v>
      </c>
      <c r="AK2156" s="2"/>
    </row>
    <row r="2157" spans="1:37" x14ac:dyDescent="0.25">
      <c r="A2157" s="5" t="s">
        <v>719</v>
      </c>
      <c r="B2157" s="2">
        <v>142455</v>
      </c>
      <c r="C2157" s="2" t="s">
        <v>70</v>
      </c>
      <c r="D2157" s="2" t="s">
        <v>77</v>
      </c>
      <c r="E2157" s="2">
        <v>261</v>
      </c>
      <c r="F2157" s="2" t="s">
        <v>206</v>
      </c>
      <c r="G2157" s="2">
        <v>120</v>
      </c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>
        <v>17</v>
      </c>
      <c r="AH2157" s="2">
        <f>SUM(G2157,I2157,K2157)</f>
        <v>120</v>
      </c>
      <c r="AI2157" s="2">
        <f>SUM(AG2157, AE2157, AC2157, AA2157, Y2157,W2157,U2157,S2157,Q2157,O2157,M2157,K2157,I2157,G2157)</f>
        <v>137</v>
      </c>
      <c r="AJ2157" s="2" t="str">
        <f>IF(AH2157=0,"INDEFERIDO","DEFERIDO")</f>
        <v>DEFERIDO</v>
      </c>
      <c r="AK2157" s="2"/>
    </row>
    <row r="2158" spans="1:37" ht="63.75" hidden="1" x14ac:dyDescent="0.25">
      <c r="A2158" s="2" t="s">
        <v>840</v>
      </c>
      <c r="B2158" s="2">
        <v>177037</v>
      </c>
      <c r="C2158" s="2" t="s">
        <v>198</v>
      </c>
      <c r="D2158" s="2" t="s">
        <v>198</v>
      </c>
      <c r="E2158" s="2">
        <v>815</v>
      </c>
      <c r="F2158" s="2" t="s">
        <v>250</v>
      </c>
      <c r="G2158" s="2">
        <v>120</v>
      </c>
      <c r="H2158" s="2"/>
      <c r="I2158" s="2"/>
      <c r="J2158" s="2"/>
      <c r="K2158" s="2"/>
      <c r="L2158" s="2"/>
      <c r="M2158" s="2"/>
      <c r="N2158" s="2"/>
      <c r="O2158" s="2"/>
      <c r="P2158" s="2"/>
      <c r="Q2158" s="2">
        <v>40</v>
      </c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>
        <v>0</v>
      </c>
      <c r="AD2158" s="2" t="s">
        <v>47</v>
      </c>
      <c r="AE2158" s="2">
        <v>2</v>
      </c>
      <c r="AF2158" s="2"/>
      <c r="AG2158" s="2">
        <v>12</v>
      </c>
      <c r="AH2158" s="2">
        <f>SUM(G2158,I2158,K2158)</f>
        <v>120</v>
      </c>
      <c r="AI2158" s="2">
        <f>SUM(AG2158, AE2158, AC2158, AA2158, Y2158,W2158,U2158,S2158,Q2158,O2158,M2158,K2158,I2158,G2158)</f>
        <v>174</v>
      </c>
      <c r="AJ2158" s="2" t="str">
        <f>IF(AH2158=0,"INDEFERIDO","DEFERIDO")</f>
        <v>DEFERIDO</v>
      </c>
      <c r="AK2158" s="2"/>
    </row>
    <row r="2159" spans="1:37" ht="51" hidden="1" x14ac:dyDescent="0.25">
      <c r="A2159" s="2" t="s">
        <v>1224</v>
      </c>
      <c r="B2159" s="2">
        <v>144282</v>
      </c>
      <c r="C2159" s="2" t="s">
        <v>70</v>
      </c>
      <c r="D2159" s="2" t="s">
        <v>77</v>
      </c>
      <c r="E2159" s="2">
        <v>1287</v>
      </c>
      <c r="F2159" s="2" t="s">
        <v>449</v>
      </c>
      <c r="G2159" s="2">
        <v>0</v>
      </c>
      <c r="H2159" s="2" t="s">
        <v>46</v>
      </c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>
        <v>16</v>
      </c>
      <c r="AH2159" s="2">
        <f>SUM(G2159,I2159,K2159)</f>
        <v>0</v>
      </c>
      <c r="AI2159" s="2">
        <f>SUM(AG2159, AE2159, AC2159, AA2159, Y2159,W2159,U2159,S2159,Q2159,O2159,M2159,K2159,I2159,G2159)</f>
        <v>16</v>
      </c>
      <c r="AJ2159" s="2" t="str">
        <f>IF(AH2159=0,"INDEFERIDO","DEFERIDO")</f>
        <v>INDEFERIDO</v>
      </c>
      <c r="AK2159" s="2"/>
    </row>
    <row r="2160" spans="1:37" ht="51" hidden="1" x14ac:dyDescent="0.25">
      <c r="A2160" s="5" t="s">
        <v>199</v>
      </c>
      <c r="B2160" s="2">
        <v>166549</v>
      </c>
      <c r="C2160" s="2" t="s">
        <v>70</v>
      </c>
      <c r="D2160" s="2" t="s">
        <v>77</v>
      </c>
      <c r="E2160" s="2">
        <v>269</v>
      </c>
      <c r="F2160" s="2" t="s">
        <v>71</v>
      </c>
      <c r="G2160" s="2">
        <v>120</v>
      </c>
      <c r="H2160" s="2"/>
      <c r="I2160" s="2"/>
      <c r="J2160" s="2"/>
      <c r="K2160" s="2"/>
      <c r="L2160" s="2"/>
      <c r="M2160" s="2"/>
      <c r="N2160" s="2"/>
      <c r="O2160" s="2"/>
      <c r="P2160" s="2"/>
      <c r="Q2160" s="2">
        <v>40</v>
      </c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>
        <v>5</v>
      </c>
      <c r="AD2160" s="2"/>
      <c r="AE2160" s="2">
        <v>0</v>
      </c>
      <c r="AF2160" s="2" t="s">
        <v>114</v>
      </c>
      <c r="AG2160" s="2">
        <v>12</v>
      </c>
      <c r="AH2160" s="2">
        <f>SUM(G2160,I2160,K2160)</f>
        <v>120</v>
      </c>
      <c r="AI2160" s="2">
        <f>SUM(AG2160,AE2160,AC2160,AA2160,Y2160,W2160,U2160,S2160,Q2160,O2160,M2160,K2160,I2160,G2160)</f>
        <v>177</v>
      </c>
      <c r="AJ2160" s="2" t="str">
        <f>IF(AH2160=0,"INDEFERIDO","DEFERIDO")</f>
        <v>DEFERIDO</v>
      </c>
      <c r="AK2160" s="2"/>
    </row>
    <row r="2161" spans="1:37" ht="51" hidden="1" x14ac:dyDescent="0.25">
      <c r="A2161" s="2" t="s">
        <v>442</v>
      </c>
      <c r="B2161" s="2">
        <v>145064</v>
      </c>
      <c r="C2161" s="2" t="s">
        <v>70</v>
      </c>
      <c r="D2161" s="2" t="s">
        <v>77</v>
      </c>
      <c r="E2161" s="2">
        <v>1288</v>
      </c>
      <c r="F2161" s="2" t="s">
        <v>449</v>
      </c>
      <c r="G2161" s="2">
        <v>0</v>
      </c>
      <c r="H2161" s="2" t="s">
        <v>46</v>
      </c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>
        <v>5</v>
      </c>
      <c r="AD2161" s="2"/>
      <c r="AE2161" s="2"/>
      <c r="AF2161" s="2"/>
      <c r="AG2161" s="2">
        <v>16</v>
      </c>
      <c r="AH2161" s="2">
        <f>SUM(G2161,I2161,K2161)</f>
        <v>0</v>
      </c>
      <c r="AI2161" s="2">
        <f>SUM(AG2161,AE2161,AC2161,AA2161,Y2161,W2161,U2161,S2161,Q2161,O2161,M2161,K2161,I2161,G2161)</f>
        <v>21</v>
      </c>
      <c r="AJ2161" s="2" t="str">
        <f>IF(AH2161=0,"INDEFERIDO","DEFERIDO")</f>
        <v>INDEFERIDO</v>
      </c>
      <c r="AK2161" s="2"/>
    </row>
    <row r="2162" spans="1:37" ht="38.25" x14ac:dyDescent="0.25">
      <c r="A2162" s="5" t="s">
        <v>199</v>
      </c>
      <c r="B2162" s="2">
        <v>166549</v>
      </c>
      <c r="C2162" s="2" t="s">
        <v>70</v>
      </c>
      <c r="D2162" s="2" t="s">
        <v>77</v>
      </c>
      <c r="E2162" s="2">
        <v>262</v>
      </c>
      <c r="F2162" s="2" t="s">
        <v>206</v>
      </c>
      <c r="G2162" s="2">
        <v>120</v>
      </c>
      <c r="H2162" s="2"/>
      <c r="I2162" s="2"/>
      <c r="J2162" s="2"/>
      <c r="K2162" s="2"/>
      <c r="L2162" s="2"/>
      <c r="M2162" s="2"/>
      <c r="N2162" s="2"/>
      <c r="O2162" s="2"/>
      <c r="P2162" s="2"/>
      <c r="Q2162" s="2">
        <v>40</v>
      </c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>
        <v>5</v>
      </c>
      <c r="AD2162" s="2"/>
      <c r="AE2162" s="2">
        <v>0</v>
      </c>
      <c r="AF2162" s="2" t="s">
        <v>246</v>
      </c>
      <c r="AG2162" s="2">
        <v>12</v>
      </c>
      <c r="AH2162" s="2">
        <f>SUM(G2162,I2162,K2162)</f>
        <v>120</v>
      </c>
      <c r="AI2162" s="2">
        <f>SUM(AG2162,AE2162,AC2162,AA2162,Y2162,W2162,U2162,S2162,Q2162,O2162,M2162,K2162,I2162,G2162)</f>
        <v>177</v>
      </c>
      <c r="AJ2162" s="2" t="str">
        <f>IF(AH2162=0,"INDEFERIDO","DEFERIDO")</f>
        <v>DEFERIDO</v>
      </c>
      <c r="AK2162" s="2"/>
    </row>
    <row r="2163" spans="1:37" ht="38.25" hidden="1" x14ac:dyDescent="0.25">
      <c r="A2163" s="5" t="s">
        <v>1036</v>
      </c>
      <c r="B2163" s="2">
        <v>85693</v>
      </c>
      <c r="C2163" s="2" t="s">
        <v>70</v>
      </c>
      <c r="D2163" s="2" t="s">
        <v>77</v>
      </c>
      <c r="E2163" s="2">
        <v>270</v>
      </c>
      <c r="F2163" s="2" t="s">
        <v>71</v>
      </c>
      <c r="G2163" s="2">
        <v>120</v>
      </c>
      <c r="H2163" s="2"/>
      <c r="I2163" s="2"/>
      <c r="J2163" s="2"/>
      <c r="K2163" s="2"/>
      <c r="L2163" s="2"/>
      <c r="M2163" s="2"/>
      <c r="N2163" s="2"/>
      <c r="O2163" s="2"/>
      <c r="P2163" s="2"/>
      <c r="Q2163" s="2">
        <v>0</v>
      </c>
      <c r="R2163" s="2" t="s">
        <v>1037</v>
      </c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>
        <v>25</v>
      </c>
      <c r="AD2163" s="2"/>
      <c r="AE2163" s="2"/>
      <c r="AF2163" s="2"/>
      <c r="AG2163" s="2">
        <v>14</v>
      </c>
      <c r="AH2163" s="2">
        <f>SUM(G2163,I2163,K2163)</f>
        <v>120</v>
      </c>
      <c r="AI2163" s="2">
        <f>SUM(AG2163, AE2163, AC2163, AA2163, Y2163,W2163,U2163,S2163,Q2163,O2163,M2163,K2163,I2163,G2163)</f>
        <v>159</v>
      </c>
      <c r="AJ2163" s="2" t="str">
        <f>IF(AH2163=0,"INDEFERIDO","DEFERIDO")</f>
        <v>DEFERIDO</v>
      </c>
      <c r="AK2163" s="2"/>
    </row>
    <row r="2164" spans="1:37" ht="51" hidden="1" x14ac:dyDescent="0.25">
      <c r="A2164" s="2" t="s">
        <v>199</v>
      </c>
      <c r="B2164" s="2">
        <v>166549</v>
      </c>
      <c r="C2164" s="2" t="s">
        <v>70</v>
      </c>
      <c r="D2164" s="2" t="s">
        <v>77</v>
      </c>
      <c r="E2164" s="2">
        <v>1289</v>
      </c>
      <c r="F2164" s="2" t="s">
        <v>449</v>
      </c>
      <c r="G2164" s="2">
        <v>120</v>
      </c>
      <c r="H2164" s="2"/>
      <c r="I2164" s="2"/>
      <c r="J2164" s="2"/>
      <c r="K2164" s="2"/>
      <c r="L2164" s="2"/>
      <c r="M2164" s="2"/>
      <c r="N2164" s="2"/>
      <c r="O2164" s="2"/>
      <c r="P2164" s="2"/>
      <c r="Q2164" s="2">
        <v>40</v>
      </c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>
        <v>5</v>
      </c>
      <c r="AD2164" s="2"/>
      <c r="AE2164" s="2">
        <v>0</v>
      </c>
      <c r="AF2164" s="2" t="s">
        <v>132</v>
      </c>
      <c r="AG2164" s="2">
        <v>12</v>
      </c>
      <c r="AH2164" s="2">
        <f>SUM(G2164,I2164,K2164)</f>
        <v>120</v>
      </c>
      <c r="AI2164" s="2">
        <f>SUM(AG2164,AE2164,AC2164,AA2164,Y2164,W2164,U2164,S2164,Q2164,O2164,M2164,K2164,I2164,G2164)</f>
        <v>177</v>
      </c>
      <c r="AJ2164" s="2" t="str">
        <f>IF(AH2164=0,"INDEFERIDO","DEFERIDO")</f>
        <v>DEFERIDO</v>
      </c>
      <c r="AK2164" s="2"/>
    </row>
    <row r="2165" spans="1:37" x14ac:dyDescent="0.25">
      <c r="A2165" s="5" t="s">
        <v>1123</v>
      </c>
      <c r="B2165" s="2">
        <v>45042</v>
      </c>
      <c r="C2165" s="2" t="s">
        <v>70</v>
      </c>
      <c r="D2165" s="2" t="s">
        <v>77</v>
      </c>
      <c r="E2165" s="2">
        <v>263</v>
      </c>
      <c r="F2165" s="2" t="s">
        <v>206</v>
      </c>
      <c r="G2165" s="2">
        <v>120</v>
      </c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>
        <v>6</v>
      </c>
      <c r="AF2165" s="2"/>
      <c r="AG2165" s="2">
        <v>29</v>
      </c>
      <c r="AH2165" s="2">
        <f>SUM(G2165,I2165,K2165)</f>
        <v>120</v>
      </c>
      <c r="AI2165" s="2">
        <f>SUM(AG2165, AE2165, AC2165, AA2165, Y2165,W2165,U2165,S2165,Q2165,O2165,M2165,K2165,I2165,G2165)</f>
        <v>155</v>
      </c>
      <c r="AJ2165" s="2" t="str">
        <f>IF(AH2165=0,"INDEFERIDO","DEFERIDO")</f>
        <v>DEFERIDO</v>
      </c>
      <c r="AK2165" s="2"/>
    </row>
    <row r="2166" spans="1:37" ht="63.75" hidden="1" x14ac:dyDescent="0.25">
      <c r="A2166" s="2" t="s">
        <v>840</v>
      </c>
      <c r="B2166" s="2">
        <v>164209</v>
      </c>
      <c r="C2166" s="2" t="s">
        <v>198</v>
      </c>
      <c r="D2166" s="2" t="s">
        <v>198</v>
      </c>
      <c r="E2166" s="2">
        <v>816</v>
      </c>
      <c r="F2166" s="2" t="s">
        <v>250</v>
      </c>
      <c r="G2166" s="2">
        <v>120</v>
      </c>
      <c r="H2166" s="2"/>
      <c r="I2166" s="2"/>
      <c r="J2166" s="2"/>
      <c r="K2166" s="2"/>
      <c r="L2166" s="2"/>
      <c r="M2166" s="2"/>
      <c r="N2166" s="2"/>
      <c r="O2166" s="2"/>
      <c r="P2166" s="2"/>
      <c r="Q2166" s="2">
        <v>40</v>
      </c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>
        <v>0</v>
      </c>
      <c r="AD2166" s="2" t="s">
        <v>47</v>
      </c>
      <c r="AE2166" s="2">
        <v>2</v>
      </c>
      <c r="AF2166" s="2"/>
      <c r="AG2166" s="2">
        <v>13</v>
      </c>
      <c r="AH2166" s="2">
        <f>SUM(G2166,I2166,K2166)</f>
        <v>120</v>
      </c>
      <c r="AI2166" s="2">
        <f>SUM(AG2166, AE2166, AC2166, AA2166, Y2166,W2166,U2166,S2166,Q2166,O2166,M2166,K2166,I2166,G2166)</f>
        <v>175</v>
      </c>
      <c r="AJ2166" s="2" t="str">
        <f>IF(AH2166=0,"INDEFERIDO","DEFERIDO")</f>
        <v>DEFERIDO</v>
      </c>
      <c r="AK2166" s="2"/>
    </row>
    <row r="2167" spans="1:37" hidden="1" x14ac:dyDescent="0.25">
      <c r="A2167" s="5" t="s">
        <v>1123</v>
      </c>
      <c r="B2167" s="2">
        <v>45042</v>
      </c>
      <c r="C2167" s="2" t="s">
        <v>70</v>
      </c>
      <c r="D2167" s="2" t="s">
        <v>77</v>
      </c>
      <c r="E2167" s="2">
        <v>271</v>
      </c>
      <c r="F2167" s="2" t="s">
        <v>71</v>
      </c>
      <c r="G2167" s="2">
        <v>120</v>
      </c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>
        <v>6</v>
      </c>
      <c r="AF2167" s="2"/>
      <c r="AG2167" s="2">
        <v>29</v>
      </c>
      <c r="AH2167" s="2">
        <f>SUM(G2167,I2167,K2167)</f>
        <v>120</v>
      </c>
      <c r="AI2167" s="2">
        <f>SUM(AG2167, AE2167, AC2167, AA2167, Y2167,W2167,U2167,S2167,Q2167,O2167,M2167,K2167,I2167,G2167)</f>
        <v>155</v>
      </c>
      <c r="AJ2167" s="2" t="str">
        <f>IF(AH2167=0,"INDEFERIDO","DEFERIDO")</f>
        <v>DEFERIDO</v>
      </c>
      <c r="AK2167" s="2"/>
    </row>
    <row r="2168" spans="1:37" ht="63.75" x14ac:dyDescent="0.25">
      <c r="A2168" s="5" t="s">
        <v>1024</v>
      </c>
      <c r="B2168" s="2">
        <v>142429</v>
      </c>
      <c r="C2168" s="2" t="s">
        <v>247</v>
      </c>
      <c r="D2168" s="2" t="s">
        <v>248</v>
      </c>
      <c r="E2168" s="2">
        <v>264</v>
      </c>
      <c r="F2168" s="2" t="s">
        <v>206</v>
      </c>
      <c r="G2168" s="2">
        <v>120</v>
      </c>
      <c r="H2168" s="2"/>
      <c r="I2168" s="2"/>
      <c r="J2168" s="2"/>
      <c r="K2168" s="2"/>
      <c r="L2168" s="2"/>
      <c r="M2168" s="2"/>
      <c r="N2168" s="2"/>
      <c r="O2168" s="2"/>
      <c r="P2168" s="2"/>
      <c r="Q2168" s="2">
        <v>40</v>
      </c>
      <c r="R2168" s="2"/>
      <c r="S2168" s="2">
        <v>0</v>
      </c>
      <c r="T2168" s="2" t="s">
        <v>47</v>
      </c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>
        <v>0</v>
      </c>
      <c r="AF2168" s="2" t="s">
        <v>114</v>
      </c>
      <c r="AG2168" s="2">
        <v>17</v>
      </c>
      <c r="AH2168" s="2">
        <f>SUM(G2168,I2168,K2168)</f>
        <v>120</v>
      </c>
      <c r="AI2168" s="2">
        <f>SUM(AG2168, AE2168, AC2168, AA2168, Y2168,W2168,U2168,S2168,Q2168,O2168,M2168,K2168,I2168,G2168)</f>
        <v>177</v>
      </c>
      <c r="AJ2168" s="2" t="str">
        <f>IF(AH2168=0,"INDEFERIDO","DEFERIDO")</f>
        <v>DEFERIDO</v>
      </c>
      <c r="AK2168" s="2"/>
    </row>
    <row r="2169" spans="1:37" ht="51" hidden="1" x14ac:dyDescent="0.25">
      <c r="A2169" s="2" t="s">
        <v>914</v>
      </c>
      <c r="B2169" s="2">
        <v>101419</v>
      </c>
      <c r="C2169" s="2" t="s">
        <v>70</v>
      </c>
      <c r="D2169" s="2" t="s">
        <v>77</v>
      </c>
      <c r="E2169" s="2">
        <v>818</v>
      </c>
      <c r="F2169" s="2" t="s">
        <v>250</v>
      </c>
      <c r="G2169" s="2">
        <v>0</v>
      </c>
      <c r="H2169" s="2" t="s">
        <v>46</v>
      </c>
      <c r="I2169" s="2"/>
      <c r="J2169" s="2"/>
      <c r="K2169" s="2"/>
      <c r="L2169" s="2"/>
      <c r="M2169" s="2"/>
      <c r="N2169" s="2"/>
      <c r="O2169" s="2"/>
      <c r="P2169" s="2"/>
      <c r="Q2169" s="2">
        <v>40</v>
      </c>
      <c r="R2169" s="2"/>
      <c r="S2169" s="2"/>
      <c r="T2169" s="2"/>
      <c r="U2169" s="2"/>
      <c r="V2169" s="2"/>
      <c r="W2169" s="2"/>
      <c r="X2169" s="2"/>
      <c r="Y2169" s="2">
        <v>0</v>
      </c>
      <c r="Z2169" s="2" t="s">
        <v>100</v>
      </c>
      <c r="AA2169" s="2"/>
      <c r="AB2169" s="2"/>
      <c r="AC2169" s="2">
        <v>25</v>
      </c>
      <c r="AD2169" s="2"/>
      <c r="AE2169" s="2"/>
      <c r="AF2169" s="2"/>
      <c r="AG2169" s="2">
        <v>12</v>
      </c>
      <c r="AH2169" s="2">
        <f>SUM(G2169,I2169,K2169)</f>
        <v>0</v>
      </c>
      <c r="AI2169" s="2">
        <f>SUM(AG2169, AE2169, AC2169, AA2169, Y2169,W2169,U2169,S2169,Q2169,O2169,M2169,K2169,I2169,G2169)</f>
        <v>77</v>
      </c>
      <c r="AJ2169" s="2" t="str">
        <f>IF(AH2169=0,"INDEFERIDO","DEFERIDO")</f>
        <v>INDEFERIDO</v>
      </c>
      <c r="AK2169" s="2"/>
    </row>
    <row r="2170" spans="1:37" ht="63.75" hidden="1" x14ac:dyDescent="0.25">
      <c r="A2170" s="5" t="s">
        <v>200</v>
      </c>
      <c r="B2170" s="2">
        <v>31488</v>
      </c>
      <c r="C2170" s="2" t="s">
        <v>70</v>
      </c>
      <c r="D2170" s="2" t="s">
        <v>26</v>
      </c>
      <c r="E2170" s="2">
        <v>272</v>
      </c>
      <c r="F2170" s="2" t="s">
        <v>71</v>
      </c>
      <c r="G2170" s="2">
        <v>120</v>
      </c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>
        <v>0</v>
      </c>
      <c r="AD2170" s="2" t="s">
        <v>48</v>
      </c>
      <c r="AE2170" s="2"/>
      <c r="AF2170" s="2"/>
      <c r="AG2170" s="2">
        <v>18</v>
      </c>
      <c r="AH2170" s="2">
        <f>SUM(G2170,I2170,K2170)</f>
        <v>120</v>
      </c>
      <c r="AI2170" s="2">
        <f>SUM(AG2170,AE2170,AC2170,AA2170,Y2170,W2170,U2170,S2170,Q2170,O2170,M2170,K2170,I2170,G2170)</f>
        <v>138</v>
      </c>
      <c r="AJ2170" s="2" t="str">
        <f>IF(AH2170=0,"INDEFERIDO","DEFERIDO")</f>
        <v>DEFERIDO</v>
      </c>
      <c r="AK2170" s="2"/>
    </row>
    <row r="2171" spans="1:37" hidden="1" x14ac:dyDescent="0.25">
      <c r="A2171" s="2" t="s">
        <v>1083</v>
      </c>
      <c r="B2171" s="2">
        <v>180582</v>
      </c>
      <c r="C2171" s="2" t="s">
        <v>70</v>
      </c>
      <c r="D2171" s="2" t="s">
        <v>77</v>
      </c>
      <c r="E2171" s="2">
        <v>1290</v>
      </c>
      <c r="F2171" s="2" t="s">
        <v>449</v>
      </c>
      <c r="G2171" s="2">
        <v>120</v>
      </c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>
        <v>9</v>
      </c>
      <c r="AH2171" s="2">
        <f>SUM(G2171,I2171,K2171)</f>
        <v>120</v>
      </c>
      <c r="AI2171" s="2">
        <f>SUM(AG2171, AE2171, AC2171, AA2171, Y2171,W2171,U2171,S2171,Q2171,O2171,M2171,K2171,I2171,G2171)</f>
        <v>129</v>
      </c>
      <c r="AJ2171" s="2" t="str">
        <f>IF(AH2171=0,"INDEFERIDO","DEFERIDO")</f>
        <v>DEFERIDO</v>
      </c>
      <c r="AK2171" s="2"/>
    </row>
    <row r="2172" spans="1:37" ht="63.75" x14ac:dyDescent="0.25">
      <c r="A2172" s="5" t="s">
        <v>200</v>
      </c>
      <c r="B2172" s="2">
        <v>31488</v>
      </c>
      <c r="C2172" s="2" t="s">
        <v>70</v>
      </c>
      <c r="D2172" s="2" t="s">
        <v>26</v>
      </c>
      <c r="E2172" s="2">
        <v>265</v>
      </c>
      <c r="F2172" s="2" t="s">
        <v>206</v>
      </c>
      <c r="G2172" s="2">
        <v>120</v>
      </c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>
        <v>0</v>
      </c>
      <c r="AD2172" s="2" t="s">
        <v>48</v>
      </c>
      <c r="AE2172" s="2"/>
      <c r="AF2172" s="2"/>
      <c r="AG2172" s="2">
        <v>18</v>
      </c>
      <c r="AH2172" s="2">
        <f>SUM(G2172,I2172,K2172)</f>
        <v>120</v>
      </c>
      <c r="AI2172" s="2">
        <f>SUM(AG2172,AE2172,AC2172,AA2172,Y2172,W2172,U2172,S2172,Q2172,O2172,M2172,K2172,I2172,G2172)</f>
        <v>138</v>
      </c>
      <c r="AJ2172" s="2" t="str">
        <f>IF(AH2172=0,"INDEFERIDO","DEFERIDO")</f>
        <v>DEFERIDO</v>
      </c>
      <c r="AK2172" s="2"/>
    </row>
    <row r="2173" spans="1:37" ht="63.75" hidden="1" x14ac:dyDescent="0.25">
      <c r="A2173" s="2" t="s">
        <v>438</v>
      </c>
      <c r="B2173" s="2">
        <v>54336</v>
      </c>
      <c r="C2173" s="2" t="s">
        <v>70</v>
      </c>
      <c r="D2173" s="2" t="s">
        <v>77</v>
      </c>
      <c r="E2173" s="2">
        <v>820</v>
      </c>
      <c r="F2173" s="2" t="s">
        <v>250</v>
      </c>
      <c r="G2173" s="2">
        <v>120</v>
      </c>
      <c r="H2173" s="2"/>
      <c r="I2173" s="2"/>
      <c r="J2173" s="2"/>
      <c r="K2173" s="2"/>
      <c r="L2173" s="2"/>
      <c r="M2173" s="2"/>
      <c r="N2173" s="2"/>
      <c r="O2173" s="2"/>
      <c r="P2173" s="2"/>
      <c r="Q2173" s="2">
        <v>40</v>
      </c>
      <c r="R2173" s="2"/>
      <c r="S2173" s="2"/>
      <c r="T2173" s="2"/>
      <c r="U2173" s="2">
        <v>0</v>
      </c>
      <c r="V2173" s="2" t="s">
        <v>47</v>
      </c>
      <c r="W2173" s="2">
        <v>30</v>
      </c>
      <c r="X2173" s="2"/>
      <c r="Y2173" s="2"/>
      <c r="Z2173" s="2"/>
      <c r="AA2173" s="2"/>
      <c r="AB2173" s="2"/>
      <c r="AC2173" s="2">
        <v>25</v>
      </c>
      <c r="AD2173" s="2"/>
      <c r="AE2173" s="2"/>
      <c r="AF2173" s="2"/>
      <c r="AG2173" s="2">
        <v>21</v>
      </c>
      <c r="AH2173" s="2">
        <f>SUM(G2173,I2173,K2173)</f>
        <v>120</v>
      </c>
      <c r="AI2173" s="2">
        <f>SUM(AG2173,AE2173,AC2173,AA2173,Y2173,W2173,U2173,S2173,Q2173,O2173,M2173,K2173,I2173,G2173)</f>
        <v>236</v>
      </c>
      <c r="AJ2173" s="2" t="str">
        <f>IF(AH2173=0,"INDEFERIDO","DEFERIDO")</f>
        <v>DEFERIDO</v>
      </c>
      <c r="AK2173" s="2"/>
    </row>
    <row r="2174" spans="1:37" ht="51" hidden="1" x14ac:dyDescent="0.25">
      <c r="A2174" s="2" t="s">
        <v>628</v>
      </c>
      <c r="B2174" s="2">
        <v>117067</v>
      </c>
      <c r="C2174" s="2" t="s">
        <v>70</v>
      </c>
      <c r="D2174" s="2" t="s">
        <v>77</v>
      </c>
      <c r="E2174" s="2">
        <v>1291</v>
      </c>
      <c r="F2174" s="2" t="s">
        <v>449</v>
      </c>
      <c r="G2174" s="2">
        <v>120</v>
      </c>
      <c r="H2174" s="2"/>
      <c r="I2174" s="2"/>
      <c r="J2174" s="2"/>
      <c r="K2174" s="2"/>
      <c r="L2174" s="2"/>
      <c r="M2174" s="2"/>
      <c r="N2174" s="2"/>
      <c r="O2174" s="2"/>
      <c r="P2174" s="2"/>
      <c r="Q2174" s="2">
        <v>0</v>
      </c>
      <c r="R2174" s="2" t="s">
        <v>52</v>
      </c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>
        <v>18</v>
      </c>
      <c r="AH2174" s="2">
        <f>SUM(G2174,I2174,K2174)</f>
        <v>120</v>
      </c>
      <c r="AI2174" s="2">
        <f>SUM(AG2174,AE2174,AC2174,AA2174,Y2174,W2174,U2174,S2174,Q2174,O2174,M2174,K2174,I2174,G2174)</f>
        <v>138</v>
      </c>
      <c r="AJ2174" s="2" t="str">
        <f>IF(AH2174=0,"INDEFERIDO","DEFERIDO")</f>
        <v>DEFERIDO</v>
      </c>
      <c r="AK2174" s="2"/>
    </row>
    <row r="2175" spans="1:37" ht="63.75" hidden="1" x14ac:dyDescent="0.25">
      <c r="A2175" s="2" t="s">
        <v>439</v>
      </c>
      <c r="B2175" s="2">
        <v>159468</v>
      </c>
      <c r="C2175" s="2" t="s">
        <v>247</v>
      </c>
      <c r="D2175" s="2" t="s">
        <v>248</v>
      </c>
      <c r="E2175" s="2">
        <v>821</v>
      </c>
      <c r="F2175" s="2" t="s">
        <v>250</v>
      </c>
      <c r="G2175" s="2">
        <v>120</v>
      </c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>
        <v>0</v>
      </c>
      <c r="T2175" s="2" t="s">
        <v>47</v>
      </c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>
        <v>6</v>
      </c>
      <c r="AF2175" s="2"/>
      <c r="AG2175" s="2">
        <v>13</v>
      </c>
      <c r="AH2175" s="2">
        <f>SUM(G2175,I2175,K2175)</f>
        <v>120</v>
      </c>
      <c r="AI2175" s="2">
        <f>SUM(AG2175,AE2175,AC2175,AA2175,Y2175,W2175,U2175,S2175,Q2175,O2175,M2175,K2175,I2175,G2175)</f>
        <v>139</v>
      </c>
      <c r="AJ2175" s="2" t="str">
        <f>IF(AH2175=0,"INDEFERIDO","DEFERIDO")</f>
        <v>DEFERIDO</v>
      </c>
      <c r="AK2175" s="2"/>
    </row>
    <row r="2176" spans="1:37" hidden="1" x14ac:dyDescent="0.25">
      <c r="A2176" s="2" t="s">
        <v>1123</v>
      </c>
      <c r="B2176" s="2">
        <v>45042</v>
      </c>
      <c r="C2176" s="2" t="s">
        <v>70</v>
      </c>
      <c r="D2176" s="2" t="s">
        <v>77</v>
      </c>
      <c r="E2176" s="2">
        <v>1292</v>
      </c>
      <c r="F2176" s="2" t="s">
        <v>449</v>
      </c>
      <c r="G2176" s="2">
        <v>120</v>
      </c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>
        <v>6</v>
      </c>
      <c r="AF2176" s="2"/>
      <c r="AG2176" s="2">
        <v>29</v>
      </c>
      <c r="AH2176" s="2">
        <f>SUM(G2176,I2176,K2176)</f>
        <v>120</v>
      </c>
      <c r="AI2176" s="2">
        <f>SUM(AG2176, AE2176, AC2176, AA2176, Y2176,W2176,U2176,S2176,Q2176,O2176,M2176,K2176,I2176,G2176)</f>
        <v>155</v>
      </c>
      <c r="AJ2176" s="2" t="str">
        <f>IF(AH2176=0,"INDEFERIDO","DEFERIDO")</f>
        <v>DEFERIDO</v>
      </c>
      <c r="AK2176" s="2"/>
    </row>
    <row r="2177" spans="1:37" ht="25.5" hidden="1" x14ac:dyDescent="0.25">
      <c r="A2177" s="2" t="s">
        <v>201</v>
      </c>
      <c r="B2177" s="2">
        <v>31709</v>
      </c>
      <c r="C2177" s="2" t="s">
        <v>70</v>
      </c>
      <c r="D2177" s="2" t="s">
        <v>26</v>
      </c>
      <c r="E2177" s="2">
        <v>1293</v>
      </c>
      <c r="F2177" s="2" t="s">
        <v>449</v>
      </c>
      <c r="G2177" s="2">
        <v>0</v>
      </c>
      <c r="H2177" s="2" t="s">
        <v>54</v>
      </c>
      <c r="I2177" s="2">
        <v>0</v>
      </c>
      <c r="J2177" s="2" t="s">
        <v>54</v>
      </c>
      <c r="K2177" s="2">
        <v>0</v>
      </c>
      <c r="L2177" s="2" t="s">
        <v>54</v>
      </c>
      <c r="M2177" s="2">
        <v>0</v>
      </c>
      <c r="N2177" s="2" t="s">
        <v>54</v>
      </c>
      <c r="O2177" s="2">
        <v>0</v>
      </c>
      <c r="P2177" s="2" t="s">
        <v>54</v>
      </c>
      <c r="Q2177" s="2">
        <v>0</v>
      </c>
      <c r="R2177" s="2" t="s">
        <v>54</v>
      </c>
      <c r="S2177" s="2">
        <v>0</v>
      </c>
      <c r="T2177" s="2" t="s">
        <v>54</v>
      </c>
      <c r="U2177" s="2">
        <v>0</v>
      </c>
      <c r="V2177" s="2" t="s">
        <v>54</v>
      </c>
      <c r="W2177" s="2">
        <v>0</v>
      </c>
      <c r="X2177" s="2" t="s">
        <v>54</v>
      </c>
      <c r="Y2177" s="2">
        <v>0</v>
      </c>
      <c r="Z2177" s="2" t="s">
        <v>54</v>
      </c>
      <c r="AA2177" s="2">
        <v>0</v>
      </c>
      <c r="AB2177" s="2" t="s">
        <v>54</v>
      </c>
      <c r="AC2177" s="2">
        <v>0</v>
      </c>
      <c r="AD2177" s="2" t="s">
        <v>54</v>
      </c>
      <c r="AE2177" s="2">
        <v>0</v>
      </c>
      <c r="AF2177" s="2" t="s">
        <v>54</v>
      </c>
      <c r="AG2177" s="2">
        <v>19</v>
      </c>
      <c r="AH2177" s="2">
        <f>SUM(G2177,I2177,K2177)</f>
        <v>0</v>
      </c>
      <c r="AI2177" s="2">
        <f>SUM(AG2177,AE2177,AC2177,AA2177,Y2177,W2177,U2177,S2177,Q2177,O2177,M2177,K2177,I2177,G2177)</f>
        <v>19</v>
      </c>
      <c r="AJ2177" s="2" t="str">
        <f>IF(AH2177=0,"INDEFERIDO","DEFERIDO")</f>
        <v>INDEFERIDO</v>
      </c>
      <c r="AK2177" s="2"/>
    </row>
    <row r="2178" spans="1:37" ht="51" hidden="1" x14ac:dyDescent="0.25">
      <c r="A2178" s="2" t="s">
        <v>1007</v>
      </c>
      <c r="B2178" s="2">
        <v>179631</v>
      </c>
      <c r="C2178" s="2" t="s">
        <v>70</v>
      </c>
      <c r="D2178" s="2" t="s">
        <v>26</v>
      </c>
      <c r="E2178" s="2">
        <v>822</v>
      </c>
      <c r="F2178" s="2" t="s">
        <v>250</v>
      </c>
      <c r="G2178" s="2">
        <v>0</v>
      </c>
      <c r="H2178" s="2" t="s">
        <v>46</v>
      </c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>
        <v>25</v>
      </c>
      <c r="AD2178" s="2"/>
      <c r="AE2178" s="2"/>
      <c r="AF2178" s="2"/>
      <c r="AG2178" s="2">
        <v>10</v>
      </c>
      <c r="AH2178" s="2">
        <f>SUM(G2178,I2178,K2178)</f>
        <v>0</v>
      </c>
      <c r="AI2178" s="2">
        <f>SUM(AG2178, AE2178, AC2178, AA2178, Y2178,W2178,U2178,S2178,Q2178,O2178,M2178,K2178,I2178,G2178)</f>
        <v>35</v>
      </c>
      <c r="AJ2178" s="2" t="str">
        <f>IF(AH2178=0,"INDEFERIDO","DEFERIDO")</f>
        <v>INDEFERIDO</v>
      </c>
      <c r="AK2178" s="2"/>
    </row>
    <row r="2179" spans="1:37" ht="25.5" hidden="1" x14ac:dyDescent="0.25">
      <c r="A2179" s="2" t="s">
        <v>1224</v>
      </c>
      <c r="B2179" s="2">
        <v>177132</v>
      </c>
      <c r="C2179" s="2" t="s">
        <v>70</v>
      </c>
      <c r="D2179" s="2" t="s">
        <v>77</v>
      </c>
      <c r="E2179" s="2">
        <v>1294</v>
      </c>
      <c r="F2179" s="2" t="s">
        <v>449</v>
      </c>
      <c r="G2179" s="2">
        <v>0</v>
      </c>
      <c r="H2179" s="2" t="s">
        <v>54</v>
      </c>
      <c r="I2179" s="2">
        <v>0</v>
      </c>
      <c r="J2179" s="2" t="s">
        <v>54</v>
      </c>
      <c r="K2179" s="2">
        <v>0</v>
      </c>
      <c r="L2179" s="2" t="s">
        <v>54</v>
      </c>
      <c r="M2179" s="2">
        <v>0</v>
      </c>
      <c r="N2179" s="2" t="s">
        <v>54</v>
      </c>
      <c r="O2179" s="2">
        <v>0</v>
      </c>
      <c r="P2179" s="2" t="s">
        <v>54</v>
      </c>
      <c r="Q2179" s="2">
        <v>0</v>
      </c>
      <c r="R2179" s="2" t="s">
        <v>54</v>
      </c>
      <c r="S2179" s="2">
        <v>0</v>
      </c>
      <c r="T2179" s="2" t="s">
        <v>54</v>
      </c>
      <c r="U2179" s="2">
        <v>0</v>
      </c>
      <c r="V2179" s="2" t="s">
        <v>54</v>
      </c>
      <c r="W2179" s="2">
        <v>0</v>
      </c>
      <c r="X2179" s="2" t="s">
        <v>54</v>
      </c>
      <c r="Y2179" s="2">
        <v>0</v>
      </c>
      <c r="Z2179" s="2" t="s">
        <v>54</v>
      </c>
      <c r="AA2179" s="2">
        <v>0</v>
      </c>
      <c r="AB2179" s="2" t="s">
        <v>54</v>
      </c>
      <c r="AC2179" s="2">
        <v>0</v>
      </c>
      <c r="AD2179" s="2" t="s">
        <v>54</v>
      </c>
      <c r="AE2179" s="2">
        <v>0</v>
      </c>
      <c r="AF2179" s="2" t="s">
        <v>54</v>
      </c>
      <c r="AG2179" s="2">
        <v>12</v>
      </c>
      <c r="AH2179" s="2">
        <f>SUM(G2179,I2179,K2179)</f>
        <v>0</v>
      </c>
      <c r="AI2179" s="2">
        <f>SUM(AG2179, AE2179, AC2179, AA2179, Y2179,W2179,U2179,S2179,Q2179,O2179,M2179,K2179,I2179,G2179)</f>
        <v>12</v>
      </c>
      <c r="AJ2179" s="2" t="str">
        <f>IF(AH2179=0,"INDEFERIDO","DEFERIDO")</f>
        <v>INDEFERIDO</v>
      </c>
      <c r="AK2179" s="2"/>
    </row>
    <row r="2180" spans="1:37" ht="25.5" hidden="1" x14ac:dyDescent="0.25">
      <c r="A2180" s="2" t="s">
        <v>440</v>
      </c>
      <c r="B2180" s="2">
        <v>179713</v>
      </c>
      <c r="C2180" s="2" t="s">
        <v>70</v>
      </c>
      <c r="D2180" s="2" t="s">
        <v>77</v>
      </c>
      <c r="E2180" s="2">
        <v>823</v>
      </c>
      <c r="F2180" s="2" t="s">
        <v>250</v>
      </c>
      <c r="G2180" s="2">
        <v>0</v>
      </c>
      <c r="H2180" s="2" t="s">
        <v>54</v>
      </c>
      <c r="I2180" s="2">
        <v>0</v>
      </c>
      <c r="J2180" s="2" t="s">
        <v>54</v>
      </c>
      <c r="K2180" s="2">
        <v>0</v>
      </c>
      <c r="L2180" s="2" t="s">
        <v>54</v>
      </c>
      <c r="M2180" s="2">
        <v>0</v>
      </c>
      <c r="N2180" s="2" t="s">
        <v>54</v>
      </c>
      <c r="O2180" s="2">
        <v>0</v>
      </c>
      <c r="P2180" s="2" t="s">
        <v>54</v>
      </c>
      <c r="Q2180" s="2">
        <v>0</v>
      </c>
      <c r="R2180" s="2" t="s">
        <v>54</v>
      </c>
      <c r="S2180" s="2">
        <v>0</v>
      </c>
      <c r="T2180" s="2" t="s">
        <v>54</v>
      </c>
      <c r="U2180" s="2">
        <v>0</v>
      </c>
      <c r="V2180" s="2" t="s">
        <v>54</v>
      </c>
      <c r="W2180" s="2">
        <v>0</v>
      </c>
      <c r="X2180" s="2" t="s">
        <v>54</v>
      </c>
      <c r="Y2180" s="2">
        <v>0</v>
      </c>
      <c r="Z2180" s="2" t="s">
        <v>54</v>
      </c>
      <c r="AA2180" s="2">
        <v>0</v>
      </c>
      <c r="AB2180" s="2" t="s">
        <v>54</v>
      </c>
      <c r="AC2180" s="2">
        <v>0</v>
      </c>
      <c r="AD2180" s="2" t="s">
        <v>54</v>
      </c>
      <c r="AE2180" s="2">
        <v>0</v>
      </c>
      <c r="AF2180" s="2" t="s">
        <v>54</v>
      </c>
      <c r="AG2180" s="2">
        <v>10</v>
      </c>
      <c r="AH2180" s="2">
        <f>SUM(G2180,I2180,K2180)</f>
        <v>0</v>
      </c>
      <c r="AI2180" s="2">
        <f>SUM(AG2180,AE2180,AC2180,AA2180,Y2180,W2180,U2180,S2180,Q2180,O2180,M2180,K2180,I2180,G2180)</f>
        <v>10</v>
      </c>
      <c r="AJ2180" s="2" t="str">
        <f>IF(AH2180=0,"INDEFERIDO","DEFERIDO")</f>
        <v>INDEFERIDO</v>
      </c>
      <c r="AK2180" s="2"/>
    </row>
    <row r="2181" spans="1:37" hidden="1" x14ac:dyDescent="0.25">
      <c r="A2181" s="2" t="s">
        <v>443</v>
      </c>
      <c r="B2181" s="2">
        <v>179791</v>
      </c>
      <c r="C2181" s="2" t="s">
        <v>70</v>
      </c>
      <c r="D2181" s="2" t="s">
        <v>77</v>
      </c>
      <c r="E2181" s="2">
        <v>1295</v>
      </c>
      <c r="F2181" s="2" t="s">
        <v>449</v>
      </c>
      <c r="G2181" s="2">
        <v>120</v>
      </c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>
        <v>10</v>
      </c>
      <c r="AH2181" s="2">
        <f>SUM(G2181,I2181,K2181)</f>
        <v>120</v>
      </c>
      <c r="AI2181" s="2">
        <f>SUM(AG2181,AE2181,AC2181,AA2181,Y2181,W2181,U2181,S2181,Q2181,O2181,M2181,K2181,I2181,G2181)</f>
        <v>130</v>
      </c>
      <c r="AJ2181" s="2" t="str">
        <f>IF(AH2181=0,"INDEFERIDO","DEFERIDO")</f>
        <v>DEFERIDO</v>
      </c>
      <c r="AK2181" s="2"/>
    </row>
    <row r="2182" spans="1:37" ht="63.75" x14ac:dyDescent="0.25">
      <c r="A2182" s="5" t="s">
        <v>200</v>
      </c>
      <c r="B2182" s="2">
        <v>182426</v>
      </c>
      <c r="C2182" s="2" t="s">
        <v>70</v>
      </c>
      <c r="D2182" s="2" t="s">
        <v>77</v>
      </c>
      <c r="E2182" s="2">
        <v>266</v>
      </c>
      <c r="F2182" s="2" t="s">
        <v>206</v>
      </c>
      <c r="G2182" s="2">
        <v>120</v>
      </c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>
        <v>0</v>
      </c>
      <c r="AD2182" s="2" t="s">
        <v>48</v>
      </c>
      <c r="AE2182" s="2"/>
      <c r="AF2182" s="2"/>
      <c r="AG2182" s="2">
        <v>6</v>
      </c>
      <c r="AH2182" s="2">
        <f>SUM(G2182,I2182,K2182)</f>
        <v>120</v>
      </c>
      <c r="AI2182" s="2">
        <f>SUM(AG2182,AE2182,AC2182,AA2182,Y2182,W2182,U2182,S2182,Q2182,O2182,M2182,K2182,I2182,G2182)</f>
        <v>126</v>
      </c>
      <c r="AJ2182" s="2" t="str">
        <f>IF(AH2182=0,"INDEFERIDO","DEFERIDO")</f>
        <v>DEFERIDO</v>
      </c>
      <c r="AK2182" s="2"/>
    </row>
    <row r="2183" spans="1:37" ht="25.5" hidden="1" x14ac:dyDescent="0.25">
      <c r="A2183" s="2" t="s">
        <v>441</v>
      </c>
      <c r="B2183" s="2">
        <v>33106</v>
      </c>
      <c r="C2183" s="2" t="s">
        <v>70</v>
      </c>
      <c r="D2183" s="2" t="s">
        <v>77</v>
      </c>
      <c r="E2183" s="2">
        <v>824</v>
      </c>
      <c r="F2183" s="2" t="s">
        <v>250</v>
      </c>
      <c r="G2183" s="2">
        <v>0</v>
      </c>
      <c r="H2183" s="2" t="s">
        <v>54</v>
      </c>
      <c r="I2183" s="2">
        <v>0</v>
      </c>
      <c r="J2183" s="2" t="s">
        <v>54</v>
      </c>
      <c r="K2183" s="2">
        <v>0</v>
      </c>
      <c r="L2183" s="2" t="s">
        <v>54</v>
      </c>
      <c r="M2183" s="2">
        <v>0</v>
      </c>
      <c r="N2183" s="2" t="s">
        <v>54</v>
      </c>
      <c r="O2183" s="2">
        <v>0</v>
      </c>
      <c r="P2183" s="2" t="s">
        <v>54</v>
      </c>
      <c r="Q2183" s="2">
        <v>0</v>
      </c>
      <c r="R2183" s="2" t="s">
        <v>54</v>
      </c>
      <c r="S2183" s="2">
        <v>0</v>
      </c>
      <c r="T2183" s="2" t="s">
        <v>54</v>
      </c>
      <c r="U2183" s="2">
        <v>0</v>
      </c>
      <c r="V2183" s="2" t="s">
        <v>54</v>
      </c>
      <c r="W2183" s="2">
        <v>0</v>
      </c>
      <c r="X2183" s="2" t="s">
        <v>54</v>
      </c>
      <c r="Y2183" s="2">
        <v>0</v>
      </c>
      <c r="Z2183" s="2" t="s">
        <v>54</v>
      </c>
      <c r="AA2183" s="2">
        <v>0</v>
      </c>
      <c r="AB2183" s="2" t="s">
        <v>54</v>
      </c>
      <c r="AC2183" s="2">
        <v>0</v>
      </c>
      <c r="AD2183" s="2" t="s">
        <v>54</v>
      </c>
      <c r="AE2183" s="2">
        <v>0</v>
      </c>
      <c r="AF2183" s="2" t="s">
        <v>54</v>
      </c>
      <c r="AG2183" s="2">
        <v>20</v>
      </c>
      <c r="AH2183" s="2">
        <f>SUM(G2183,I2183,K2183)</f>
        <v>0</v>
      </c>
      <c r="AI2183" s="2">
        <f>SUM(AG2183,AE2183,AC2183,AA2183,Y2183,W2183,U2183,S2183,Q2183,O2183,M2183,K2183,I2183,G2183)</f>
        <v>20</v>
      </c>
      <c r="AJ2183" s="2" t="str">
        <f>IF(AH2183=0,"INDEFERIDO","DEFERIDO")</f>
        <v>INDEFERIDO</v>
      </c>
      <c r="AK2183" s="2"/>
    </row>
    <row r="2184" spans="1:37" ht="63.75" hidden="1" x14ac:dyDescent="0.25">
      <c r="A2184" s="2" t="s">
        <v>200</v>
      </c>
      <c r="B2184" s="2">
        <v>31488</v>
      </c>
      <c r="C2184" s="2" t="s">
        <v>70</v>
      </c>
      <c r="D2184" s="2" t="s">
        <v>26</v>
      </c>
      <c r="E2184" s="2">
        <v>1296</v>
      </c>
      <c r="F2184" s="2" t="s">
        <v>449</v>
      </c>
      <c r="G2184" s="2">
        <v>120</v>
      </c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>
        <v>0</v>
      </c>
      <c r="AD2184" s="2" t="s">
        <v>629</v>
      </c>
      <c r="AE2184" s="2"/>
      <c r="AF2184" s="2"/>
      <c r="AG2184" s="2">
        <v>18</v>
      </c>
      <c r="AH2184" s="2">
        <f>SUM(G2184,I2184,K2184)</f>
        <v>120</v>
      </c>
      <c r="AI2184" s="2">
        <f>SUM(AG2184,AE2184,AC2184,AA2184,Y2184,W2184,U2184,S2184,Q2184,O2184,M2184,K2184,I2184,G2184)</f>
        <v>138</v>
      </c>
      <c r="AJ2184" s="2" t="str">
        <f>IF(AH2184=0,"INDEFERIDO","DEFERIDO")</f>
        <v>DEFERIDO</v>
      </c>
      <c r="AK2184" s="2"/>
    </row>
    <row r="2185" spans="1:37" ht="51" hidden="1" x14ac:dyDescent="0.25">
      <c r="A2185" s="2" t="s">
        <v>442</v>
      </c>
      <c r="B2185" s="2">
        <v>145064</v>
      </c>
      <c r="C2185" s="2" t="s">
        <v>70</v>
      </c>
      <c r="D2185" s="2" t="s">
        <v>77</v>
      </c>
      <c r="E2185" s="2">
        <v>825</v>
      </c>
      <c r="F2185" s="2" t="s">
        <v>250</v>
      </c>
      <c r="G2185" s="2">
        <v>0</v>
      </c>
      <c r="H2185" s="2" t="s">
        <v>46</v>
      </c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>
        <v>5</v>
      </c>
      <c r="AD2185" s="2"/>
      <c r="AE2185" s="2"/>
      <c r="AF2185" s="2"/>
      <c r="AG2185" s="2">
        <v>16</v>
      </c>
      <c r="AH2185" s="2">
        <f>SUM(G2185,I2185,K2185)</f>
        <v>0</v>
      </c>
      <c r="AI2185" s="2">
        <f>SUM(AG2185,AE2185,AC2185,AA2185,Y2185,W2185,U2185,S2185,Q2185,O2185,M2185,K2185,I2185,G2185)</f>
        <v>21</v>
      </c>
      <c r="AJ2185" s="2" t="str">
        <f>IF(AH2185=0,"INDEFERIDO","DEFERIDO")</f>
        <v>INDEFERIDO</v>
      </c>
      <c r="AK2185" s="2"/>
    </row>
    <row r="2186" spans="1:37" hidden="1" x14ac:dyDescent="0.25">
      <c r="A2186" s="2" t="s">
        <v>1083</v>
      </c>
      <c r="B2186" s="2">
        <v>180582</v>
      </c>
      <c r="C2186" s="2" t="s">
        <v>70</v>
      </c>
      <c r="D2186" s="2" t="s">
        <v>77</v>
      </c>
      <c r="E2186" s="2">
        <v>826</v>
      </c>
      <c r="F2186" s="2" t="s">
        <v>250</v>
      </c>
      <c r="G2186" s="2">
        <v>120</v>
      </c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>
        <v>9</v>
      </c>
      <c r="AH2186" s="2">
        <f>SUM(G2186,I2186,K2186)</f>
        <v>120</v>
      </c>
      <c r="AI2186" s="2">
        <f>SUM(AG2186, AE2186, AC2186, AA2186, Y2186,W2186,U2186,S2186,Q2186,O2186,M2186,K2186,I2186,G2186)</f>
        <v>129</v>
      </c>
      <c r="AJ2186" s="2" t="str">
        <f>IF(AH2186=0,"INDEFERIDO","DEFERIDO")</f>
        <v>DEFERIDO</v>
      </c>
      <c r="AK2186" s="2"/>
    </row>
    <row r="2187" spans="1:37" ht="25.5" hidden="1" x14ac:dyDescent="0.25">
      <c r="A2187" s="2" t="s">
        <v>1172</v>
      </c>
      <c r="B2187" s="2">
        <v>113709</v>
      </c>
      <c r="C2187" s="2" t="s">
        <v>95</v>
      </c>
      <c r="D2187" s="2" t="s">
        <v>96</v>
      </c>
      <c r="E2187" s="2">
        <v>1297</v>
      </c>
      <c r="F2187" s="2" t="s">
        <v>449</v>
      </c>
      <c r="G2187" s="2">
        <v>0</v>
      </c>
      <c r="H2187" s="2" t="s">
        <v>54</v>
      </c>
      <c r="I2187" s="2">
        <v>0</v>
      </c>
      <c r="J2187" s="2" t="s">
        <v>54</v>
      </c>
      <c r="K2187" s="2">
        <v>0</v>
      </c>
      <c r="L2187" s="2" t="s">
        <v>54</v>
      </c>
      <c r="M2187" s="2">
        <v>0</v>
      </c>
      <c r="N2187" s="2" t="s">
        <v>54</v>
      </c>
      <c r="O2187" s="2">
        <v>0</v>
      </c>
      <c r="P2187" s="2" t="s">
        <v>54</v>
      </c>
      <c r="Q2187" s="2">
        <v>0</v>
      </c>
      <c r="R2187" s="2" t="s">
        <v>54</v>
      </c>
      <c r="S2187" s="2">
        <v>0</v>
      </c>
      <c r="T2187" s="2" t="s">
        <v>54</v>
      </c>
      <c r="U2187" s="2">
        <v>0</v>
      </c>
      <c r="V2187" s="2" t="s">
        <v>54</v>
      </c>
      <c r="W2187" s="2">
        <v>0</v>
      </c>
      <c r="X2187" s="2" t="s">
        <v>54</v>
      </c>
      <c r="Y2187" s="2">
        <v>0</v>
      </c>
      <c r="Z2187" s="2" t="s">
        <v>54</v>
      </c>
      <c r="AA2187" s="2">
        <v>0</v>
      </c>
      <c r="AB2187" s="2" t="s">
        <v>54</v>
      </c>
      <c r="AC2187" s="2">
        <v>0</v>
      </c>
      <c r="AD2187" s="2" t="s">
        <v>54</v>
      </c>
      <c r="AE2187" s="2">
        <v>0</v>
      </c>
      <c r="AF2187" s="2" t="s">
        <v>54</v>
      </c>
      <c r="AG2187" s="2">
        <v>18</v>
      </c>
      <c r="AH2187" s="2">
        <f>SUM(G2187,I2187,K2187)</f>
        <v>0</v>
      </c>
      <c r="AI2187" s="2">
        <f>SUM(AG2187, AE2187, AC2187, AA2187, Y2187,W2187,U2187,S2187,Q2187,O2187,M2187,K2187,I2187,G2187)</f>
        <v>18</v>
      </c>
      <c r="AJ2187" s="2" t="str">
        <f>IF(AH2187=0,"INDEFERIDO","DEFERIDO")</f>
        <v>INDEFERIDO</v>
      </c>
      <c r="AK2187" s="2"/>
    </row>
    <row r="2188" spans="1:37" ht="51" hidden="1" x14ac:dyDescent="0.25">
      <c r="A2188" s="2" t="s">
        <v>199</v>
      </c>
      <c r="B2188" s="2">
        <v>166549</v>
      </c>
      <c r="C2188" s="2" t="s">
        <v>70</v>
      </c>
      <c r="D2188" s="2" t="s">
        <v>77</v>
      </c>
      <c r="E2188" s="2">
        <v>827</v>
      </c>
      <c r="F2188" s="2" t="s">
        <v>250</v>
      </c>
      <c r="G2188" s="2">
        <v>120</v>
      </c>
      <c r="H2188" s="2"/>
      <c r="I2188" s="2"/>
      <c r="J2188" s="2"/>
      <c r="K2188" s="2"/>
      <c r="L2188" s="2"/>
      <c r="M2188" s="2"/>
      <c r="N2188" s="2"/>
      <c r="O2188" s="2"/>
      <c r="P2188" s="2"/>
      <c r="Q2188" s="2">
        <v>40</v>
      </c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>
        <v>5</v>
      </c>
      <c r="AD2188" s="2"/>
      <c r="AE2188" s="2">
        <v>0</v>
      </c>
      <c r="AF2188" s="2" t="s">
        <v>114</v>
      </c>
      <c r="AG2188" s="2">
        <v>12</v>
      </c>
      <c r="AH2188" s="2">
        <f>SUM(G2188,I2188,K2188)</f>
        <v>120</v>
      </c>
      <c r="AI2188" s="2">
        <f>SUM(AG2188,AE2188,AC2188,AA2188,Y2188,W2188,U2188,S2188,Q2188,O2188,M2188,K2188,I2188,G2188)</f>
        <v>177</v>
      </c>
      <c r="AJ2188" s="2" t="str">
        <f>IF(AH2188=0,"INDEFERIDO","DEFERIDO")</f>
        <v>DEFERIDO</v>
      </c>
      <c r="AK2188" s="2"/>
    </row>
    <row r="2189" spans="1:37" ht="63.75" hidden="1" x14ac:dyDescent="0.25">
      <c r="A2189" s="2" t="s">
        <v>200</v>
      </c>
      <c r="B2189" s="2">
        <v>182426</v>
      </c>
      <c r="C2189" s="2" t="s">
        <v>70</v>
      </c>
      <c r="D2189" s="2" t="s">
        <v>77</v>
      </c>
      <c r="E2189" s="2">
        <v>1298</v>
      </c>
      <c r="F2189" s="2" t="s">
        <v>449</v>
      </c>
      <c r="G2189" s="2">
        <v>120</v>
      </c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>
        <v>0</v>
      </c>
      <c r="AD2189" s="2" t="s">
        <v>48</v>
      </c>
      <c r="AE2189" s="2"/>
      <c r="AF2189" s="2"/>
      <c r="AG2189" s="2">
        <v>6</v>
      </c>
      <c r="AH2189" s="2">
        <f>SUM(G2189,I2189,K2189)</f>
        <v>120</v>
      </c>
      <c r="AI2189" s="2">
        <f>SUM(AG2189,AE2189,AC2189,AA2189,Y2189,W2189,U2189,S2189,Q2189,O2189,M2189,K2189,I2189,G2189)</f>
        <v>126</v>
      </c>
      <c r="AJ2189" s="2" t="str">
        <f>IF(AH2189=0,"INDEFERIDO","DEFERIDO")</f>
        <v>DEFERIDO</v>
      </c>
      <c r="AK2189" s="2"/>
    </row>
    <row r="2190" spans="1:37" hidden="1" x14ac:dyDescent="0.25">
      <c r="A2190" s="2" t="s">
        <v>1123</v>
      </c>
      <c r="B2190" s="2">
        <v>45042</v>
      </c>
      <c r="C2190" s="2" t="s">
        <v>70</v>
      </c>
      <c r="D2190" s="2" t="s">
        <v>77</v>
      </c>
      <c r="E2190" s="2">
        <v>828</v>
      </c>
      <c r="F2190" s="2" t="s">
        <v>250</v>
      </c>
      <c r="G2190" s="2">
        <v>120</v>
      </c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>
        <v>6</v>
      </c>
      <c r="AF2190" s="2"/>
      <c r="AG2190" s="2">
        <v>29</v>
      </c>
      <c r="AH2190" s="2">
        <f>SUM(G2190,I2190,K2190)</f>
        <v>120</v>
      </c>
      <c r="AI2190" s="2">
        <f>SUM(AG2190, AE2190, AC2190, AA2190, Y2190,W2190,U2190,S2190,Q2190,O2190,M2190,K2190,I2190,G2190)</f>
        <v>155</v>
      </c>
      <c r="AJ2190" s="2" t="str">
        <f>IF(AH2190=0,"INDEFERIDO","DEFERIDO")</f>
        <v>DEFERIDO</v>
      </c>
      <c r="AK2190" s="2"/>
    </row>
    <row r="2191" spans="1:37" ht="25.5" hidden="1" x14ac:dyDescent="0.25">
      <c r="A2191" s="2" t="s">
        <v>630</v>
      </c>
      <c r="B2191" s="2">
        <v>73122</v>
      </c>
      <c r="C2191" s="2" t="s">
        <v>70</v>
      </c>
      <c r="D2191" s="2" t="s">
        <v>77</v>
      </c>
      <c r="E2191" s="2">
        <v>1299</v>
      </c>
      <c r="F2191" s="2" t="s">
        <v>449</v>
      </c>
      <c r="G2191" s="2">
        <v>0</v>
      </c>
      <c r="H2191" s="2" t="s">
        <v>54</v>
      </c>
      <c r="I2191" s="2">
        <v>0</v>
      </c>
      <c r="J2191" s="2" t="s">
        <v>54</v>
      </c>
      <c r="K2191" s="2">
        <v>0</v>
      </c>
      <c r="L2191" s="2" t="s">
        <v>54</v>
      </c>
      <c r="M2191" s="2">
        <v>0</v>
      </c>
      <c r="N2191" s="2" t="s">
        <v>54</v>
      </c>
      <c r="O2191" s="2">
        <v>0</v>
      </c>
      <c r="P2191" s="2" t="s">
        <v>54</v>
      </c>
      <c r="Q2191" s="2">
        <v>0</v>
      </c>
      <c r="R2191" s="2" t="s">
        <v>54</v>
      </c>
      <c r="S2191" s="2">
        <v>0</v>
      </c>
      <c r="T2191" s="2" t="s">
        <v>54</v>
      </c>
      <c r="U2191" s="2">
        <v>0</v>
      </c>
      <c r="V2191" s="2" t="s">
        <v>54</v>
      </c>
      <c r="W2191" s="2">
        <v>0</v>
      </c>
      <c r="X2191" s="2" t="s">
        <v>54</v>
      </c>
      <c r="Y2191" s="2">
        <v>0</v>
      </c>
      <c r="Z2191" s="2" t="s">
        <v>54</v>
      </c>
      <c r="AA2191" s="2">
        <v>0</v>
      </c>
      <c r="AB2191" s="2" t="s">
        <v>54</v>
      </c>
      <c r="AC2191" s="2">
        <v>0</v>
      </c>
      <c r="AD2191" s="2" t="s">
        <v>54</v>
      </c>
      <c r="AE2191" s="2">
        <v>0</v>
      </c>
      <c r="AF2191" s="2" t="s">
        <v>54</v>
      </c>
      <c r="AG2191" s="2">
        <v>12</v>
      </c>
      <c r="AH2191" s="2">
        <f>SUM(G2191,I2191,K2191)</f>
        <v>0</v>
      </c>
      <c r="AI2191" s="2">
        <f>SUM(AG2191,AE2191,AC2191,AA2191,Y2191,W2191,U2191,S2191,Q2191,O2191,M2191,K2191,I2191,G2191)</f>
        <v>12</v>
      </c>
      <c r="AJ2191" s="2" t="str">
        <f>IF(AH2191=0,"INDEFERIDO","DEFERIDO")</f>
        <v>INDEFERIDO</v>
      </c>
      <c r="AK2191" s="2"/>
    </row>
    <row r="2192" spans="1:37" ht="25.5" hidden="1" x14ac:dyDescent="0.25">
      <c r="A2192" s="2" t="s">
        <v>201</v>
      </c>
      <c r="B2192" s="2">
        <v>31709</v>
      </c>
      <c r="C2192" s="2" t="s">
        <v>70</v>
      </c>
      <c r="D2192" s="2" t="s">
        <v>26</v>
      </c>
      <c r="E2192" s="2">
        <v>830</v>
      </c>
      <c r="F2192" s="2" t="s">
        <v>250</v>
      </c>
      <c r="G2192" s="2">
        <v>0</v>
      </c>
      <c r="H2192" s="2" t="s">
        <v>54</v>
      </c>
      <c r="I2192" s="2">
        <v>0</v>
      </c>
      <c r="J2192" s="2" t="s">
        <v>54</v>
      </c>
      <c r="K2192" s="2">
        <v>0</v>
      </c>
      <c r="L2192" s="2" t="s">
        <v>54</v>
      </c>
      <c r="M2192" s="2">
        <v>0</v>
      </c>
      <c r="N2192" s="2" t="s">
        <v>54</v>
      </c>
      <c r="O2192" s="2">
        <v>0</v>
      </c>
      <c r="P2192" s="2" t="s">
        <v>54</v>
      </c>
      <c r="Q2192" s="2">
        <v>0</v>
      </c>
      <c r="R2192" s="2" t="s">
        <v>54</v>
      </c>
      <c r="S2192" s="2">
        <v>0</v>
      </c>
      <c r="T2192" s="2" t="s">
        <v>54</v>
      </c>
      <c r="U2192" s="2">
        <v>0</v>
      </c>
      <c r="V2192" s="2" t="s">
        <v>54</v>
      </c>
      <c r="W2192" s="2">
        <v>0</v>
      </c>
      <c r="X2192" s="2" t="s">
        <v>54</v>
      </c>
      <c r="Y2192" s="2">
        <v>0</v>
      </c>
      <c r="Z2192" s="2" t="s">
        <v>54</v>
      </c>
      <c r="AA2192" s="2">
        <v>0</v>
      </c>
      <c r="AB2192" s="2" t="s">
        <v>54</v>
      </c>
      <c r="AC2192" s="2">
        <v>0</v>
      </c>
      <c r="AD2192" s="2" t="s">
        <v>54</v>
      </c>
      <c r="AE2192" s="2">
        <v>0</v>
      </c>
      <c r="AF2192" s="2" t="s">
        <v>54</v>
      </c>
      <c r="AG2192" s="2">
        <v>19</v>
      </c>
      <c r="AH2192" s="2">
        <f>SUM(G2192,I2192,K2192)</f>
        <v>0</v>
      </c>
      <c r="AI2192" s="2">
        <f>SUM(AG2192,AE2192,AC2192,AA2192,Y2192,W2192,U2192,S2192,Q2192,O2192,M2192,K2192,I2192,G2192)</f>
        <v>19</v>
      </c>
      <c r="AJ2192" s="2" t="str">
        <f>IF(AH2192=0,"INDEFERIDO","DEFERIDO")</f>
        <v>INDEFERIDO</v>
      </c>
      <c r="AK2192" s="2"/>
    </row>
    <row r="2193" spans="1:37" ht="63.75" hidden="1" x14ac:dyDescent="0.25">
      <c r="A2193" s="5" t="s">
        <v>200</v>
      </c>
      <c r="B2193" s="2">
        <v>182426</v>
      </c>
      <c r="C2193" s="2" t="s">
        <v>70</v>
      </c>
      <c r="D2193" s="2" t="s">
        <v>77</v>
      </c>
      <c r="E2193" s="2">
        <v>273</v>
      </c>
      <c r="F2193" s="2" t="s">
        <v>71</v>
      </c>
      <c r="G2193" s="2">
        <v>120</v>
      </c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>
        <v>0</v>
      </c>
      <c r="AD2193" s="2" t="s">
        <v>48</v>
      </c>
      <c r="AE2193" s="2"/>
      <c r="AF2193" s="2"/>
      <c r="AG2193" s="2">
        <v>6</v>
      </c>
      <c r="AH2193" s="2">
        <f>SUM(G2193,I2193,K2193)</f>
        <v>120</v>
      </c>
      <c r="AI2193" s="2">
        <f>SUM(AG2193,AE2193,AC2193,AA2193,Y2193,W2193,U2193,S2193,Q2193,O2193,M2193,K2193,I2193,G2193)</f>
        <v>126</v>
      </c>
      <c r="AJ2193" s="2" t="str">
        <f>IF(AH2193=0,"INDEFERIDO","DEFERIDO")</f>
        <v>DEFERIDO</v>
      </c>
      <c r="AK2193" s="2"/>
    </row>
    <row r="2194" spans="1:37" ht="63.75" hidden="1" x14ac:dyDescent="0.25">
      <c r="A2194" s="2" t="s">
        <v>444</v>
      </c>
      <c r="B2194" s="2">
        <v>52840</v>
      </c>
      <c r="C2194" s="2" t="s">
        <v>70</v>
      </c>
      <c r="D2194" s="2" t="s">
        <v>77</v>
      </c>
      <c r="E2194" s="2">
        <v>1301</v>
      </c>
      <c r="F2194" s="2" t="s">
        <v>449</v>
      </c>
      <c r="G2194" s="2">
        <v>120</v>
      </c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>
        <v>0</v>
      </c>
      <c r="AD2194" s="2" t="s">
        <v>47</v>
      </c>
      <c r="AE2194" s="2"/>
      <c r="AF2194" s="2"/>
      <c r="AG2194" s="2">
        <v>22</v>
      </c>
      <c r="AH2194" s="2">
        <f>SUM(G2194,I2194,K2194)</f>
        <v>120</v>
      </c>
      <c r="AI2194" s="2">
        <f>SUM(AG2194,AE2194,AC2194,AA2194,Y2194,W2194,U2194,S2194,Q2194,O2194,M2194,K2194,I2194,G2194)</f>
        <v>142</v>
      </c>
      <c r="AJ2194" s="2" t="str">
        <f>IF(AH2194=0,"INDEFERIDO","DEFERIDO")</f>
        <v>DEFERIDO</v>
      </c>
      <c r="AK2194" s="2"/>
    </row>
    <row r="2195" spans="1:37" ht="38.25" x14ac:dyDescent="0.25">
      <c r="A2195" s="5" t="s">
        <v>1036</v>
      </c>
      <c r="B2195" s="2">
        <v>85693</v>
      </c>
      <c r="C2195" s="2" t="s">
        <v>70</v>
      </c>
      <c r="D2195" s="2" t="s">
        <v>77</v>
      </c>
      <c r="E2195" s="2">
        <v>267</v>
      </c>
      <c r="F2195" s="2" t="s">
        <v>206</v>
      </c>
      <c r="G2195" s="2">
        <v>120</v>
      </c>
      <c r="H2195" s="2"/>
      <c r="I2195" s="2"/>
      <c r="J2195" s="2"/>
      <c r="K2195" s="2"/>
      <c r="L2195" s="2"/>
      <c r="M2195" s="2"/>
      <c r="N2195" s="2"/>
      <c r="O2195" s="2"/>
      <c r="P2195" s="2"/>
      <c r="Q2195" s="2">
        <v>0</v>
      </c>
      <c r="R2195" s="2" t="s">
        <v>1037</v>
      </c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>
        <v>14</v>
      </c>
      <c r="AH2195" s="2">
        <f>SUM(G2195,I2195,K2195)</f>
        <v>120</v>
      </c>
      <c r="AI2195" s="2">
        <f>SUM(AG2195, AE2195, AC2195, AA2195, Y2195,W2195,U2195,S2195,Q2195,O2195,M2195,K2195,I2195,G2195)</f>
        <v>134</v>
      </c>
      <c r="AJ2195" s="2" t="str">
        <f>IF(AH2195=0,"INDEFERIDO","DEFERIDO")</f>
        <v>DEFERIDO</v>
      </c>
      <c r="AK2195" s="2"/>
    </row>
    <row r="2196" spans="1:37" ht="25.5" hidden="1" x14ac:dyDescent="0.25">
      <c r="A2196" s="2" t="s">
        <v>630</v>
      </c>
      <c r="B2196" s="2">
        <v>178061</v>
      </c>
      <c r="C2196" s="2" t="s">
        <v>70</v>
      </c>
      <c r="D2196" s="2" t="s">
        <v>77</v>
      </c>
      <c r="E2196" s="2">
        <v>1302</v>
      </c>
      <c r="F2196" s="2" t="s">
        <v>449</v>
      </c>
      <c r="G2196" s="2">
        <v>0</v>
      </c>
      <c r="H2196" s="2" t="s">
        <v>54</v>
      </c>
      <c r="I2196" s="2">
        <v>0</v>
      </c>
      <c r="J2196" s="2" t="s">
        <v>54</v>
      </c>
      <c r="K2196" s="2">
        <v>0</v>
      </c>
      <c r="L2196" s="2" t="s">
        <v>54</v>
      </c>
      <c r="M2196" s="2">
        <v>0</v>
      </c>
      <c r="N2196" s="2" t="s">
        <v>54</v>
      </c>
      <c r="O2196" s="2">
        <v>0</v>
      </c>
      <c r="P2196" s="2" t="s">
        <v>54</v>
      </c>
      <c r="Q2196" s="2">
        <v>0</v>
      </c>
      <c r="R2196" s="2" t="s">
        <v>54</v>
      </c>
      <c r="S2196" s="2">
        <v>0</v>
      </c>
      <c r="T2196" s="2" t="s">
        <v>54</v>
      </c>
      <c r="U2196" s="2">
        <v>0</v>
      </c>
      <c r="V2196" s="2" t="s">
        <v>54</v>
      </c>
      <c r="W2196" s="2">
        <v>0</v>
      </c>
      <c r="X2196" s="2" t="s">
        <v>54</v>
      </c>
      <c r="Y2196" s="2">
        <v>0</v>
      </c>
      <c r="Z2196" s="2" t="s">
        <v>54</v>
      </c>
      <c r="AA2196" s="2">
        <v>0</v>
      </c>
      <c r="AB2196" s="2" t="s">
        <v>54</v>
      </c>
      <c r="AC2196" s="2">
        <v>0</v>
      </c>
      <c r="AD2196" s="2" t="s">
        <v>54</v>
      </c>
      <c r="AE2196" s="2">
        <v>0</v>
      </c>
      <c r="AF2196" s="2" t="s">
        <v>54</v>
      </c>
      <c r="AG2196" s="2">
        <v>11</v>
      </c>
      <c r="AH2196" s="2">
        <f>SUM(G2196,I2196,K2196)</f>
        <v>0</v>
      </c>
      <c r="AI2196" s="2">
        <f>SUM(AG2196,AE2196,AC2196,AA2196,Y2196,W2196,U2196,S2196,Q2196,O2196,M2196,K2196,I2196,G2196)</f>
        <v>11</v>
      </c>
      <c r="AJ2196" s="2" t="str">
        <f>IF(AH2196=0,"INDEFERIDO","DEFERIDO")</f>
        <v>INDEFERIDO</v>
      </c>
      <c r="AK2196" s="2"/>
    </row>
    <row r="2197" spans="1:37" hidden="1" x14ac:dyDescent="0.25">
      <c r="A2197" s="2" t="s">
        <v>443</v>
      </c>
      <c r="B2197" s="2">
        <v>179791</v>
      </c>
      <c r="C2197" s="2" t="s">
        <v>70</v>
      </c>
      <c r="D2197" s="2" t="s">
        <v>77</v>
      </c>
      <c r="E2197" s="2">
        <v>831</v>
      </c>
      <c r="F2197" s="2" t="s">
        <v>250</v>
      </c>
      <c r="G2197" s="2">
        <v>120</v>
      </c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>
        <v>10</v>
      </c>
      <c r="AH2197" s="2">
        <f>SUM(G2197,I2197,K2197)</f>
        <v>120</v>
      </c>
      <c r="AI2197" s="2">
        <f>SUM(AG2197,AE2197,AC2197,AA2197,Y2197,W2197,U2197,S2197,Q2197,O2197,M2197,K2197,I2197,G2197)</f>
        <v>130</v>
      </c>
      <c r="AJ2197" s="2" t="str">
        <f>IF(AH2197=0,"INDEFERIDO","DEFERIDO")</f>
        <v>DEFERIDO</v>
      </c>
      <c r="AK2197" s="2"/>
    </row>
    <row r="2198" spans="1:37" ht="63.75" hidden="1" x14ac:dyDescent="0.25">
      <c r="A2198" s="2" t="s">
        <v>444</v>
      </c>
      <c r="B2198" s="2">
        <v>30452</v>
      </c>
      <c r="C2198" s="2" t="s">
        <v>70</v>
      </c>
      <c r="D2198" s="2" t="s">
        <v>77</v>
      </c>
      <c r="E2198" s="2">
        <v>1303</v>
      </c>
      <c r="F2198" s="2" t="s">
        <v>449</v>
      </c>
      <c r="G2198" s="2">
        <v>120</v>
      </c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>
        <v>0</v>
      </c>
      <c r="AD2198" s="2" t="s">
        <v>47</v>
      </c>
      <c r="AE2198" s="2"/>
      <c r="AF2198" s="2"/>
      <c r="AG2198" s="2">
        <v>21</v>
      </c>
      <c r="AH2198" s="2">
        <f>SUM(G2198,I2198,K2198)</f>
        <v>120</v>
      </c>
      <c r="AI2198" s="2">
        <f>SUM(AG2198,AE2198,AC2198,AA2198,Y2198,W2198,U2198,S2198,Q2198,O2198,M2198,K2198,I2198,G2198)</f>
        <v>141</v>
      </c>
      <c r="AJ2198" s="2" t="str">
        <f>IF(AH2198=0,"INDEFERIDO","DEFERIDO")</f>
        <v>DEFERIDO</v>
      </c>
      <c r="AK2198" s="2"/>
    </row>
    <row r="2199" spans="1:37" ht="25.5" hidden="1" x14ac:dyDescent="0.25">
      <c r="A2199" s="2" t="s">
        <v>200</v>
      </c>
      <c r="B2199" s="2">
        <v>31488</v>
      </c>
      <c r="C2199" s="2" t="s">
        <v>70</v>
      </c>
      <c r="D2199" s="2" t="s">
        <v>26</v>
      </c>
      <c r="E2199" s="2">
        <v>832</v>
      </c>
      <c r="F2199" s="2" t="s">
        <v>250</v>
      </c>
      <c r="G2199" s="2">
        <v>120</v>
      </c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>
        <v>0</v>
      </c>
      <c r="AD2199" s="2" t="s">
        <v>54</v>
      </c>
      <c r="AE2199" s="2"/>
      <c r="AF2199" s="2"/>
      <c r="AG2199" s="2">
        <v>18</v>
      </c>
      <c r="AH2199" s="2">
        <f>SUM(G2199,I2199,K2199)</f>
        <v>120</v>
      </c>
      <c r="AI2199" s="2">
        <f>SUM(AG2199,AE2199,AC2199,AA2199,Y2199,W2199,U2199,S2199,Q2199,O2199,M2199,K2199,I2199,G2199)</f>
        <v>138</v>
      </c>
      <c r="AJ2199" s="2" t="str">
        <f>IF(AH2199=0,"INDEFERIDO","DEFERIDO")</f>
        <v>DEFERIDO</v>
      </c>
      <c r="AK2199" s="2"/>
    </row>
    <row r="2200" spans="1:37" ht="63.75" hidden="1" x14ac:dyDescent="0.25">
      <c r="A2200" s="2" t="s">
        <v>445</v>
      </c>
      <c r="B2200" s="2">
        <v>127109</v>
      </c>
      <c r="C2200" s="2" t="s">
        <v>70</v>
      </c>
      <c r="D2200" s="2" t="s">
        <v>77</v>
      </c>
      <c r="E2200" s="2">
        <v>1304</v>
      </c>
      <c r="F2200" s="2" t="s">
        <v>449</v>
      </c>
      <c r="G2200" s="2">
        <v>120</v>
      </c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>
        <v>0</v>
      </c>
      <c r="AD2200" s="2" t="s">
        <v>48</v>
      </c>
      <c r="AE2200" s="2"/>
      <c r="AF2200" s="2"/>
      <c r="AG2200" s="2">
        <v>18</v>
      </c>
      <c r="AH2200" s="2">
        <f>SUM(G2200,I2200,K2200)</f>
        <v>120</v>
      </c>
      <c r="AI2200" s="2">
        <f>SUM(AG2200,AE2200,AC2200,AA2200,Y2200,W2200,U2200,S2200,Q2200,O2200,M2200,K2200,I2200,G2200)</f>
        <v>138</v>
      </c>
      <c r="AJ2200" s="2" t="str">
        <f>IF(AH2200=0,"INDEFERIDO","DEFERIDO")</f>
        <v>DEFERIDO</v>
      </c>
      <c r="AK2200" s="2"/>
    </row>
    <row r="2201" spans="1:37" ht="63.75" hidden="1" x14ac:dyDescent="0.25">
      <c r="A2201" s="2" t="s">
        <v>200</v>
      </c>
      <c r="B2201" s="2">
        <v>182426</v>
      </c>
      <c r="C2201" s="2" t="s">
        <v>70</v>
      </c>
      <c r="D2201" s="2" t="s">
        <v>77</v>
      </c>
      <c r="E2201" s="2">
        <v>833</v>
      </c>
      <c r="F2201" s="2" t="s">
        <v>250</v>
      </c>
      <c r="G2201" s="2">
        <v>120</v>
      </c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>
        <v>0</v>
      </c>
      <c r="AD2201" s="2" t="s">
        <v>48</v>
      </c>
      <c r="AE2201" s="2"/>
      <c r="AF2201" s="2"/>
      <c r="AG2201" s="2">
        <v>6</v>
      </c>
      <c r="AH2201" s="2">
        <f>SUM(G2201,I2201,K2201)</f>
        <v>120</v>
      </c>
      <c r="AI2201" s="2">
        <f>SUM(AG2201,AE2201,AC2201,AA2201,Y2201,W2201,U2201,S2201,Q2201,O2201,M2201,K2201,I2201,G2201)</f>
        <v>126</v>
      </c>
      <c r="AJ2201" s="2" t="str">
        <f>IF(AH2201=0,"INDEFERIDO","DEFERIDO")</f>
        <v>DEFERIDO</v>
      </c>
      <c r="AK2201" s="2"/>
    </row>
    <row r="2202" spans="1:37" ht="63.75" hidden="1" x14ac:dyDescent="0.25">
      <c r="A2202" s="2" t="s">
        <v>445</v>
      </c>
      <c r="B2202" s="2">
        <v>180426</v>
      </c>
      <c r="C2202" s="2" t="s">
        <v>70</v>
      </c>
      <c r="D2202" s="2" t="s">
        <v>77</v>
      </c>
      <c r="E2202" s="2">
        <v>1305</v>
      </c>
      <c r="F2202" s="2" t="s">
        <v>449</v>
      </c>
      <c r="G2202" s="2">
        <v>120</v>
      </c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>
        <v>0</v>
      </c>
      <c r="AD2202" s="2" t="s">
        <v>48</v>
      </c>
      <c r="AE2202" s="2"/>
      <c r="AF2202" s="2"/>
      <c r="AG2202" s="2">
        <v>10</v>
      </c>
      <c r="AH2202" s="2">
        <f>SUM(G2202,I2202,K2202)</f>
        <v>120</v>
      </c>
      <c r="AI2202" s="2">
        <f>SUM(AG2202,AE2202,AC2202,AA2202,Y2202,W2202,U2202,S2202,Q2202,O2202,M2202,K2202,I2202,G2202)</f>
        <v>130</v>
      </c>
      <c r="AJ2202" s="2" t="str">
        <f>IF(AH2202=0,"INDEFERIDO","DEFERIDO")</f>
        <v>DEFERIDO</v>
      </c>
      <c r="AK2202" s="2"/>
    </row>
    <row r="2203" spans="1:37" ht="25.5" hidden="1" x14ac:dyDescent="0.25">
      <c r="A2203" s="2" t="s">
        <v>444</v>
      </c>
      <c r="B2203" s="2">
        <v>52840</v>
      </c>
      <c r="C2203" s="2" t="s">
        <v>70</v>
      </c>
      <c r="D2203" s="2" t="s">
        <v>77</v>
      </c>
      <c r="E2203" s="2">
        <v>834</v>
      </c>
      <c r="F2203" s="2" t="s">
        <v>250</v>
      </c>
      <c r="G2203" s="2">
        <v>0</v>
      </c>
      <c r="H2203" s="2" t="s">
        <v>54</v>
      </c>
      <c r="I2203" s="2">
        <v>0</v>
      </c>
      <c r="J2203" s="2" t="s">
        <v>54</v>
      </c>
      <c r="K2203" s="2">
        <v>0</v>
      </c>
      <c r="L2203" s="2" t="s">
        <v>54</v>
      </c>
      <c r="M2203" s="2">
        <v>0</v>
      </c>
      <c r="N2203" s="2" t="s">
        <v>54</v>
      </c>
      <c r="O2203" s="2">
        <v>0</v>
      </c>
      <c r="P2203" s="2" t="s">
        <v>54</v>
      </c>
      <c r="Q2203" s="2">
        <v>0</v>
      </c>
      <c r="R2203" s="2" t="s">
        <v>54</v>
      </c>
      <c r="S2203" s="2">
        <v>0</v>
      </c>
      <c r="T2203" s="2" t="s">
        <v>54</v>
      </c>
      <c r="U2203" s="2">
        <v>0</v>
      </c>
      <c r="V2203" s="2" t="s">
        <v>54</v>
      </c>
      <c r="W2203" s="2">
        <v>0</v>
      </c>
      <c r="X2203" s="2" t="s">
        <v>54</v>
      </c>
      <c r="Y2203" s="2">
        <v>0</v>
      </c>
      <c r="Z2203" s="2" t="s">
        <v>54</v>
      </c>
      <c r="AA2203" s="2">
        <v>0</v>
      </c>
      <c r="AB2203" s="2" t="s">
        <v>54</v>
      </c>
      <c r="AC2203" s="2">
        <v>0</v>
      </c>
      <c r="AD2203" s="2" t="s">
        <v>54</v>
      </c>
      <c r="AE2203" s="2">
        <v>0</v>
      </c>
      <c r="AF2203" s="2" t="s">
        <v>54</v>
      </c>
      <c r="AG2203" s="2">
        <v>22</v>
      </c>
      <c r="AH2203" s="2">
        <f>SUM(G2203,I2203,K2203)</f>
        <v>0</v>
      </c>
      <c r="AI2203" s="2">
        <f>SUM(AG2203,AE2203,AC2203,AA2203,Y2203,W2203,U2203,S2203,Q2203,O2203,M2203,K2203,I2203,G2203)</f>
        <v>22</v>
      </c>
      <c r="AJ2203" s="2" t="str">
        <f>IF(AH2203=0,"INDEFERIDO","DEFERIDO")</f>
        <v>INDEFERIDO</v>
      </c>
      <c r="AK2203" s="2"/>
    </row>
    <row r="2204" spans="1:37" ht="51" hidden="1" x14ac:dyDescent="0.25">
      <c r="A2204" s="2" t="s">
        <v>631</v>
      </c>
      <c r="B2204" s="2">
        <v>135321</v>
      </c>
      <c r="C2204" s="2" t="s">
        <v>70</v>
      </c>
      <c r="D2204" s="2" t="s">
        <v>77</v>
      </c>
      <c r="E2204" s="2">
        <v>1306</v>
      </c>
      <c r="F2204" s="2" t="s">
        <v>449</v>
      </c>
      <c r="G2204" s="2">
        <v>120</v>
      </c>
      <c r="H2204" s="2"/>
      <c r="I2204" s="2">
        <v>0</v>
      </c>
      <c r="J2204" s="2" t="s">
        <v>51</v>
      </c>
      <c r="K2204" s="2"/>
      <c r="L2204" s="2"/>
      <c r="M2204" s="2"/>
      <c r="N2204" s="2"/>
      <c r="O2204" s="2"/>
      <c r="P2204" s="2"/>
      <c r="Q2204" s="2">
        <v>40</v>
      </c>
      <c r="R2204" s="2"/>
      <c r="S2204" s="2"/>
      <c r="T2204" s="2"/>
      <c r="U2204" s="2"/>
      <c r="V2204" s="2"/>
      <c r="W2204" s="2"/>
      <c r="X2204" s="2"/>
      <c r="Y2204" s="2">
        <v>0</v>
      </c>
      <c r="Z2204" s="2" t="s">
        <v>55</v>
      </c>
      <c r="AA2204" s="2"/>
      <c r="AB2204" s="2"/>
      <c r="AC2204" s="2">
        <v>25</v>
      </c>
      <c r="AD2204" s="2"/>
      <c r="AE2204" s="2">
        <v>26</v>
      </c>
      <c r="AF2204" s="2"/>
      <c r="AG2204" s="2">
        <v>17</v>
      </c>
      <c r="AH2204" s="2">
        <f>SUM(G2204,I2204,K2204)</f>
        <v>120</v>
      </c>
      <c r="AI2204" s="2">
        <f>SUM(AG2204,AE2204,AC2204,AA2204,Y2204,W2204,U2204,S2204,Q2204,O2204,M2204,K2204,I2204,G2204)</f>
        <v>228</v>
      </c>
      <c r="AJ2204" s="2" t="str">
        <f>IF(AH2204=0,"INDEFERIDO","DEFERIDO")</f>
        <v>DEFERIDO</v>
      </c>
      <c r="AK2204" s="2"/>
    </row>
    <row r="2205" spans="1:37" ht="51" hidden="1" x14ac:dyDescent="0.25">
      <c r="A2205" s="2" t="s">
        <v>632</v>
      </c>
      <c r="B2205" s="2">
        <v>144261</v>
      </c>
      <c r="C2205" s="2" t="s">
        <v>70</v>
      </c>
      <c r="D2205" s="2" t="s">
        <v>27</v>
      </c>
      <c r="E2205" s="2">
        <v>1307</v>
      </c>
      <c r="F2205" s="2" t="s">
        <v>449</v>
      </c>
      <c r="G2205" s="2">
        <v>0</v>
      </c>
      <c r="H2205" s="2" t="s">
        <v>46</v>
      </c>
      <c r="I2205" s="2"/>
      <c r="J2205" s="2"/>
      <c r="K2205" s="2"/>
      <c r="L2205" s="2"/>
      <c r="M2205" s="2"/>
      <c r="N2205" s="2"/>
      <c r="O2205" s="2"/>
      <c r="P2205" s="2"/>
      <c r="Q2205" s="2">
        <v>0</v>
      </c>
      <c r="R2205" s="2" t="s">
        <v>75</v>
      </c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>
        <v>16</v>
      </c>
      <c r="AH2205" s="2">
        <f>SUM(G2205,I2205,K2205)</f>
        <v>0</v>
      </c>
      <c r="AI2205" s="2">
        <f>SUM(AG2205,AE2205,AC2205,AA2205,Y2205,W2205,U2205,S2205,Q2205,O2205,M2205,K2205,I2205,G2205)</f>
        <v>16</v>
      </c>
      <c r="AJ2205" s="2" t="str">
        <f>IF(AH2205=0,"INDEFERIDO","DEFERIDO")</f>
        <v>INDEFERIDO</v>
      </c>
      <c r="AK2205" s="2"/>
    </row>
    <row r="2206" spans="1:37" ht="25.5" hidden="1" x14ac:dyDescent="0.25">
      <c r="A2206" s="2" t="s">
        <v>633</v>
      </c>
      <c r="B2206" s="2">
        <v>132250</v>
      </c>
      <c r="C2206" s="2" t="s">
        <v>70</v>
      </c>
      <c r="D2206" s="2" t="s">
        <v>77</v>
      </c>
      <c r="E2206" s="2">
        <v>1308</v>
      </c>
      <c r="F2206" s="2" t="s">
        <v>449</v>
      </c>
      <c r="G2206" s="2">
        <v>0</v>
      </c>
      <c r="H2206" s="2" t="s">
        <v>54</v>
      </c>
      <c r="I2206" s="2">
        <v>0</v>
      </c>
      <c r="J2206" s="2" t="s">
        <v>54</v>
      </c>
      <c r="K2206" s="2">
        <v>0</v>
      </c>
      <c r="L2206" s="2" t="s">
        <v>54</v>
      </c>
      <c r="M2206" s="2">
        <v>0</v>
      </c>
      <c r="N2206" s="2" t="s">
        <v>54</v>
      </c>
      <c r="O2206" s="2">
        <v>0</v>
      </c>
      <c r="P2206" s="2" t="s">
        <v>54</v>
      </c>
      <c r="Q2206" s="2">
        <v>0</v>
      </c>
      <c r="R2206" s="2" t="s">
        <v>54</v>
      </c>
      <c r="S2206" s="2">
        <v>0</v>
      </c>
      <c r="T2206" s="2" t="s">
        <v>54</v>
      </c>
      <c r="U2206" s="2">
        <v>0</v>
      </c>
      <c r="V2206" s="2" t="s">
        <v>54</v>
      </c>
      <c r="W2206" s="2">
        <v>0</v>
      </c>
      <c r="X2206" s="2" t="s">
        <v>54</v>
      </c>
      <c r="Y2206" s="2">
        <v>0</v>
      </c>
      <c r="Z2206" s="2" t="s">
        <v>54</v>
      </c>
      <c r="AA2206" s="2">
        <v>0</v>
      </c>
      <c r="AB2206" s="2" t="s">
        <v>54</v>
      </c>
      <c r="AC2206" s="2">
        <v>0</v>
      </c>
      <c r="AD2206" s="2" t="s">
        <v>54</v>
      </c>
      <c r="AE2206" s="2">
        <v>0</v>
      </c>
      <c r="AF2206" s="2" t="s">
        <v>54</v>
      </c>
      <c r="AG2206" s="2">
        <v>18</v>
      </c>
      <c r="AH2206" s="2">
        <f>SUM(G2206,I2206,K2206)</f>
        <v>0</v>
      </c>
      <c r="AI2206" s="2">
        <f>SUM(AG2206,AE2206,AC2206,AA2206,Y2206,W2206,U2206,S2206,Q2206,O2206,M2206,K2206,I2206,G2206)</f>
        <v>18</v>
      </c>
      <c r="AJ2206" s="2" t="str">
        <f>IF(AH2206=0,"INDEFERIDO","DEFERIDO")</f>
        <v>INDEFERIDO</v>
      </c>
      <c r="AK2206" s="2"/>
    </row>
    <row r="2207" spans="1:37" ht="76.5" hidden="1" x14ac:dyDescent="0.25">
      <c r="A2207" s="2" t="s">
        <v>878</v>
      </c>
      <c r="B2207" s="2">
        <v>179222</v>
      </c>
      <c r="C2207" s="2" t="s">
        <v>70</v>
      </c>
      <c r="D2207" s="2" t="s">
        <v>77</v>
      </c>
      <c r="E2207" s="2">
        <v>1309</v>
      </c>
      <c r="F2207" s="2" t="s">
        <v>449</v>
      </c>
      <c r="G2207" s="2">
        <v>120</v>
      </c>
      <c r="H2207" s="2"/>
      <c r="I2207" s="2"/>
      <c r="J2207" s="2"/>
      <c r="K2207" s="2">
        <v>0</v>
      </c>
      <c r="L2207" s="2" t="s">
        <v>89</v>
      </c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>
        <v>5</v>
      </c>
      <c r="AD2207" s="2"/>
      <c r="AE2207" s="2"/>
      <c r="AF2207" s="2"/>
      <c r="AG2207" s="2">
        <v>10</v>
      </c>
      <c r="AH2207" s="2">
        <f>SUM(G2207,I2207,K2207)</f>
        <v>120</v>
      </c>
      <c r="AI2207" s="2">
        <f>SUM(AG2207, AE2207, AC2207, AA2207, Y2207,W2207,U2207,S2207,Q2207,O2207,M2207,K2207,I2207,G2207)</f>
        <v>135</v>
      </c>
      <c r="AJ2207" s="2" t="str">
        <f>IF(AH2207=0,"INDEFERIDO","DEFERIDO")</f>
        <v>DEFERIDO</v>
      </c>
      <c r="AK2207" s="2"/>
    </row>
    <row r="2208" spans="1:37" ht="51" hidden="1" x14ac:dyDescent="0.25">
      <c r="A2208" s="2" t="s">
        <v>1140</v>
      </c>
      <c r="B2208" s="2">
        <v>154238</v>
      </c>
      <c r="C2208" s="2" t="s">
        <v>70</v>
      </c>
      <c r="D2208" s="2" t="s">
        <v>26</v>
      </c>
      <c r="E2208" s="2">
        <v>1310</v>
      </c>
      <c r="F2208" s="2" t="s">
        <v>449</v>
      </c>
      <c r="G2208" s="2">
        <v>0</v>
      </c>
      <c r="H2208" s="2" t="s">
        <v>46</v>
      </c>
      <c r="I2208" s="2"/>
      <c r="J2208" s="2"/>
      <c r="K2208" s="2"/>
      <c r="L2208" s="2"/>
      <c r="M2208" s="2"/>
      <c r="N2208" s="2"/>
      <c r="O2208" s="2"/>
      <c r="P2208" s="2"/>
      <c r="Q2208" s="2">
        <v>0</v>
      </c>
      <c r="R2208" s="2" t="s">
        <v>52</v>
      </c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>
        <v>15</v>
      </c>
      <c r="AH2208" s="2">
        <f>SUM(G2208,I2208,K2208)</f>
        <v>0</v>
      </c>
      <c r="AI2208" s="2">
        <f>SUM(AG2208, AE2208, AC2208, AA2208, Y2208,W2208,U2208,S2208,Q2208,O2208,M2208,K2208,I2208,G2208)</f>
        <v>15</v>
      </c>
      <c r="AJ2208" s="2" t="str">
        <f>IF(AH2208=0,"INDEFERIDO","DEFERIDO")</f>
        <v>INDEFERIDO</v>
      </c>
      <c r="AK2208" s="2"/>
    </row>
    <row r="2209" spans="1:37" ht="51" hidden="1" x14ac:dyDescent="0.25">
      <c r="A2209" s="2" t="s">
        <v>1014</v>
      </c>
      <c r="B2209" s="2">
        <v>33405</v>
      </c>
      <c r="C2209" s="2" t="s">
        <v>70</v>
      </c>
      <c r="D2209" s="2" t="s">
        <v>77</v>
      </c>
      <c r="E2209" s="2">
        <v>1311</v>
      </c>
      <c r="F2209" s="2" t="s">
        <v>449</v>
      </c>
      <c r="G2209" s="2">
        <v>120</v>
      </c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>
        <v>0</v>
      </c>
      <c r="Z2209" s="2" t="s">
        <v>72</v>
      </c>
      <c r="AA2209" s="2"/>
      <c r="AB2209" s="2"/>
      <c r="AC2209" s="2">
        <v>20</v>
      </c>
      <c r="AD2209" s="2"/>
      <c r="AE2209" s="2"/>
      <c r="AF2209" s="2"/>
      <c r="AG2209" s="2">
        <v>20</v>
      </c>
      <c r="AH2209" s="2">
        <f>SUM(G2209,I2209,K2209)</f>
        <v>120</v>
      </c>
      <c r="AI2209" s="2">
        <f>SUM(AG2209, AE2209, AC2209, AA2209, Y2209,W2209,U2209,S2209,Q2209,O2209,M2209,K2209,I2209,G2209)</f>
        <v>160</v>
      </c>
      <c r="AJ2209" s="2" t="str">
        <f>IF(AH2209=0,"INDEFERIDO","DEFERIDO")</f>
        <v>DEFERIDO</v>
      </c>
      <c r="AK2209" s="2"/>
    </row>
    <row r="2210" spans="1:37" ht="25.5" x14ac:dyDescent="0.25">
      <c r="A2210" s="5" t="s">
        <v>1172</v>
      </c>
      <c r="B2210" s="2">
        <v>113709</v>
      </c>
      <c r="C2210" s="2" t="s">
        <v>95</v>
      </c>
      <c r="D2210" s="2" t="s">
        <v>96</v>
      </c>
      <c r="E2210" s="2">
        <v>268</v>
      </c>
      <c r="F2210" s="2" t="s">
        <v>206</v>
      </c>
      <c r="G2210" s="2">
        <v>0</v>
      </c>
      <c r="H2210" s="2" t="s">
        <v>54</v>
      </c>
      <c r="I2210" s="2">
        <v>0</v>
      </c>
      <c r="J2210" s="2" t="s">
        <v>54</v>
      </c>
      <c r="K2210" s="2">
        <v>0</v>
      </c>
      <c r="L2210" s="2" t="s">
        <v>54</v>
      </c>
      <c r="M2210" s="2">
        <v>0</v>
      </c>
      <c r="N2210" s="2" t="s">
        <v>54</v>
      </c>
      <c r="O2210" s="2">
        <v>0</v>
      </c>
      <c r="P2210" s="2" t="s">
        <v>54</v>
      </c>
      <c r="Q2210" s="2">
        <v>0</v>
      </c>
      <c r="R2210" s="2" t="s">
        <v>54</v>
      </c>
      <c r="S2210" s="2">
        <v>0</v>
      </c>
      <c r="T2210" s="2" t="s">
        <v>54</v>
      </c>
      <c r="U2210" s="2">
        <v>0</v>
      </c>
      <c r="V2210" s="2" t="s">
        <v>54</v>
      </c>
      <c r="W2210" s="2">
        <v>0</v>
      </c>
      <c r="X2210" s="2" t="s">
        <v>54</v>
      </c>
      <c r="Y2210" s="2">
        <v>0</v>
      </c>
      <c r="Z2210" s="2" t="s">
        <v>54</v>
      </c>
      <c r="AA2210" s="2">
        <v>0</v>
      </c>
      <c r="AB2210" s="2" t="s">
        <v>54</v>
      </c>
      <c r="AC2210" s="2">
        <v>0</v>
      </c>
      <c r="AD2210" s="2" t="s">
        <v>54</v>
      </c>
      <c r="AE2210" s="2">
        <v>0</v>
      </c>
      <c r="AF2210" s="2" t="s">
        <v>54</v>
      </c>
      <c r="AG2210" s="2">
        <v>18</v>
      </c>
      <c r="AH2210" s="2">
        <f>SUM(G2210,I2210,K2210)</f>
        <v>0</v>
      </c>
      <c r="AI2210" s="2">
        <f>SUM(AG2210, AE2210, AC2210, AA2210, Y2210,W2210,U2210,S2210,Q2210,O2210,M2210,K2210,I2210,G2210)</f>
        <v>18</v>
      </c>
      <c r="AJ2210" s="2" t="str">
        <f>IF(AH2210=0,"INDEFERIDO","DEFERIDO")</f>
        <v>INDEFERIDO</v>
      </c>
      <c r="AK2210" s="2"/>
    </row>
    <row r="2211" spans="1:37" ht="25.5" hidden="1" x14ac:dyDescent="0.25">
      <c r="A2211" s="2" t="s">
        <v>1039</v>
      </c>
      <c r="B2211" s="2">
        <v>101413</v>
      </c>
      <c r="C2211" s="2" t="s">
        <v>95</v>
      </c>
      <c r="D2211" s="2" t="s">
        <v>96</v>
      </c>
      <c r="E2211" s="2">
        <v>1312</v>
      </c>
      <c r="F2211" s="2" t="s">
        <v>449</v>
      </c>
      <c r="G2211" s="2"/>
      <c r="H2211" s="2"/>
      <c r="I2211" s="2">
        <v>100</v>
      </c>
      <c r="J2211" s="2"/>
      <c r="K2211" s="2"/>
      <c r="L2211" s="2"/>
      <c r="M2211" s="2"/>
      <c r="N2211" s="2"/>
      <c r="O2211" s="2"/>
      <c r="P2211" s="2"/>
      <c r="Q2211" s="2">
        <v>40</v>
      </c>
      <c r="R2211" s="2"/>
      <c r="S2211" s="2"/>
      <c r="T2211" s="2"/>
      <c r="U2211" s="2"/>
      <c r="V2211" s="2"/>
      <c r="W2211" s="2">
        <v>30</v>
      </c>
      <c r="X2211" s="2"/>
      <c r="Y2211" s="2"/>
      <c r="Z2211" s="2"/>
      <c r="AA2211" s="2"/>
      <c r="AB2211" s="2"/>
      <c r="AC2211" s="2"/>
      <c r="AD2211" s="2"/>
      <c r="AE2211" s="2">
        <v>26</v>
      </c>
      <c r="AF2211" s="2"/>
      <c r="AG2211" s="2">
        <v>19</v>
      </c>
      <c r="AH2211" s="2">
        <f>SUM(G2211,I2211,K2211)</f>
        <v>100</v>
      </c>
      <c r="AI2211" s="2">
        <f>SUM(AG2211, AE2211, AC2211, AA2211, Y2211,W2211,U2211,S2211,Q2211,O2211,M2211,K2211,I2211,G2211)</f>
        <v>215</v>
      </c>
      <c r="AJ2211" s="2" t="str">
        <f>IF(AH2211=0,"INDEFERIDO","DEFERIDO")</f>
        <v>DEFERIDO</v>
      </c>
      <c r="AK2211" s="2"/>
    </row>
    <row r="2212" spans="1:37" ht="25.5" hidden="1" x14ac:dyDescent="0.25">
      <c r="A2212" s="2" t="s">
        <v>444</v>
      </c>
      <c r="B2212" s="2">
        <v>30452</v>
      </c>
      <c r="C2212" s="2" t="s">
        <v>70</v>
      </c>
      <c r="D2212" s="2" t="s">
        <v>77</v>
      </c>
      <c r="E2212" s="2">
        <v>836</v>
      </c>
      <c r="F2212" s="2" t="s">
        <v>250</v>
      </c>
      <c r="G2212" s="2">
        <v>0</v>
      </c>
      <c r="H2212" s="2" t="s">
        <v>54</v>
      </c>
      <c r="I2212" s="2">
        <v>0</v>
      </c>
      <c r="J2212" s="2" t="s">
        <v>54</v>
      </c>
      <c r="K2212" s="2">
        <v>0</v>
      </c>
      <c r="L2212" s="2" t="s">
        <v>54</v>
      </c>
      <c r="M2212" s="2">
        <v>0</v>
      </c>
      <c r="N2212" s="2" t="s">
        <v>54</v>
      </c>
      <c r="O2212" s="2">
        <v>0</v>
      </c>
      <c r="P2212" s="2" t="s">
        <v>54</v>
      </c>
      <c r="Q2212" s="2">
        <v>0</v>
      </c>
      <c r="R2212" s="2" t="s">
        <v>54</v>
      </c>
      <c r="S2212" s="2">
        <v>0</v>
      </c>
      <c r="T2212" s="2" t="s">
        <v>54</v>
      </c>
      <c r="U2212" s="2">
        <v>0</v>
      </c>
      <c r="V2212" s="2" t="s">
        <v>54</v>
      </c>
      <c r="W2212" s="2">
        <v>0</v>
      </c>
      <c r="X2212" s="2" t="s">
        <v>54</v>
      </c>
      <c r="Y2212" s="2">
        <v>0</v>
      </c>
      <c r="Z2212" s="2" t="s">
        <v>54</v>
      </c>
      <c r="AA2212" s="2">
        <v>0</v>
      </c>
      <c r="AB2212" s="2" t="s">
        <v>54</v>
      </c>
      <c r="AC2212" s="2">
        <v>0</v>
      </c>
      <c r="AD2212" s="2" t="s">
        <v>54</v>
      </c>
      <c r="AE2212" s="2">
        <v>0</v>
      </c>
      <c r="AF2212" s="2" t="s">
        <v>54</v>
      </c>
      <c r="AG2212" s="2">
        <v>21</v>
      </c>
      <c r="AH2212" s="2">
        <f>SUM(G2212,I2212,K2212)</f>
        <v>0</v>
      </c>
      <c r="AI2212" s="2">
        <f>SUM(AG2212,AE2212,AC2212,AA2212,Y2212,W2212,U2212,S2212,Q2212,O2212,M2212,K2212,I2212,G2212)</f>
        <v>21</v>
      </c>
      <c r="AJ2212" s="2" t="str">
        <f>IF(AH2212=0,"INDEFERIDO","DEFERIDO")</f>
        <v>INDEFERIDO</v>
      </c>
      <c r="AK2212" s="2"/>
    </row>
    <row r="2213" spans="1:37" ht="51" hidden="1" x14ac:dyDescent="0.25">
      <c r="A2213" s="2" t="s">
        <v>446</v>
      </c>
      <c r="B2213" s="2">
        <v>166388</v>
      </c>
      <c r="C2213" s="2" t="s">
        <v>70</v>
      </c>
      <c r="D2213" s="2" t="s">
        <v>77</v>
      </c>
      <c r="E2213" s="2">
        <v>1313</v>
      </c>
      <c r="F2213" s="2" t="s">
        <v>449</v>
      </c>
      <c r="G2213" s="2">
        <v>0</v>
      </c>
      <c r="H2213" s="2" t="s">
        <v>46</v>
      </c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>
        <v>12</v>
      </c>
      <c r="AH2213" s="2">
        <f>SUM(G2213,I2213,K2213)</f>
        <v>0</v>
      </c>
      <c r="AI2213" s="2">
        <f>SUM(AG2213,AE2213,AC2213,AA2213,Y2213,W2213,U2213,S2213,Q2213,O2213,M2213,K2213,I2213,G2213)</f>
        <v>12</v>
      </c>
      <c r="AJ2213" s="2" t="str">
        <f>IF(AH2213=0,"INDEFERIDO","DEFERIDO")</f>
        <v>INDEFERIDO</v>
      </c>
      <c r="AK2213" s="2"/>
    </row>
    <row r="2214" spans="1:37" hidden="1" x14ac:dyDescent="0.25">
      <c r="A2214" s="2" t="s">
        <v>925</v>
      </c>
      <c r="B2214" s="2">
        <v>159506</v>
      </c>
      <c r="C2214" s="2" t="s">
        <v>70</v>
      </c>
      <c r="D2214" s="2" t="s">
        <v>77</v>
      </c>
      <c r="E2214" s="2">
        <v>837</v>
      </c>
      <c r="F2214" s="2" t="s">
        <v>250</v>
      </c>
      <c r="G2214" s="2">
        <v>120</v>
      </c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>
        <v>14</v>
      </c>
      <c r="AH2214" s="2">
        <f>SUM(G2214,I2214,K2214)</f>
        <v>120</v>
      </c>
      <c r="AI2214" s="2">
        <f>SUM(AG2214, AE2214, AC2214, AA2214, Y2214,W2214,U2214,S2214,Q2214,O2214,M2214,K2214,I2214,G2214)</f>
        <v>134</v>
      </c>
      <c r="AJ2214" s="2" t="str">
        <f>IF(AH2214=0,"INDEFERIDO","DEFERIDO")</f>
        <v>DEFERIDO</v>
      </c>
      <c r="AK2214" s="2"/>
    </row>
    <row r="2215" spans="1:37" hidden="1" x14ac:dyDescent="0.25">
      <c r="A2215" s="2" t="s">
        <v>925</v>
      </c>
      <c r="B2215" s="2">
        <v>159506</v>
      </c>
      <c r="C2215" s="2" t="s">
        <v>70</v>
      </c>
      <c r="D2215" s="2" t="s">
        <v>77</v>
      </c>
      <c r="E2215" s="2">
        <v>1314</v>
      </c>
      <c r="F2215" s="2" t="s">
        <v>449</v>
      </c>
      <c r="G2215" s="2">
        <v>120</v>
      </c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>
        <v>14</v>
      </c>
      <c r="AH2215" s="2">
        <f>SUM(G2215,I2215,K2215)</f>
        <v>120</v>
      </c>
      <c r="AI2215" s="2">
        <f>SUM(AG2215, AE2215, AC2215, AA2215, Y2215,W2215,U2215,S2215,Q2215,O2215,M2215,K2215,I2215,G2215)</f>
        <v>134</v>
      </c>
      <c r="AJ2215" s="2" t="str">
        <f>IF(AH2215=0,"INDEFERIDO","DEFERIDO")</f>
        <v>DEFERIDO</v>
      </c>
      <c r="AK2215" s="2"/>
    </row>
    <row r="2216" spans="1:37" ht="51" hidden="1" x14ac:dyDescent="0.25">
      <c r="A2216" s="2" t="s">
        <v>446</v>
      </c>
      <c r="B2216" s="2">
        <v>176875</v>
      </c>
      <c r="C2216" s="2" t="s">
        <v>70</v>
      </c>
      <c r="D2216" s="2" t="s">
        <v>77</v>
      </c>
      <c r="E2216" s="2">
        <v>1315</v>
      </c>
      <c r="F2216" s="2" t="s">
        <v>449</v>
      </c>
      <c r="G2216" s="2">
        <v>0</v>
      </c>
      <c r="H2216" s="2" t="s">
        <v>46</v>
      </c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>
        <v>12</v>
      </c>
      <c r="AH2216" s="2">
        <f>SUM(G2216,I2216,K2216)</f>
        <v>0</v>
      </c>
      <c r="AI2216" s="2">
        <f>SUM(AG2216,AE2216,AC2216,AA2216,Y2216,W2216,U2216,S2216,Q2216,O2216,M2216,K2216,I2216,G2216)</f>
        <v>12</v>
      </c>
      <c r="AJ2216" s="2" t="str">
        <f>IF(AH2216=0,"INDEFERIDO","DEFERIDO")</f>
        <v>INDEFERIDO</v>
      </c>
      <c r="AK2216" s="2"/>
    </row>
    <row r="2217" spans="1:37" ht="25.5" x14ac:dyDescent="0.25">
      <c r="A2217" s="5" t="s">
        <v>184</v>
      </c>
      <c r="B2217" s="2">
        <v>166604</v>
      </c>
      <c r="C2217" s="2" t="s">
        <v>70</v>
      </c>
      <c r="D2217" s="2" t="s">
        <v>77</v>
      </c>
      <c r="E2217" s="2">
        <v>269</v>
      </c>
      <c r="F2217" s="2" t="s">
        <v>206</v>
      </c>
      <c r="G2217" s="2">
        <v>0</v>
      </c>
      <c r="H2217" s="2" t="s">
        <v>54</v>
      </c>
      <c r="I2217" s="2">
        <v>0</v>
      </c>
      <c r="J2217" s="2" t="s">
        <v>54</v>
      </c>
      <c r="K2217" s="2">
        <v>0</v>
      </c>
      <c r="L2217" s="2" t="s">
        <v>54</v>
      </c>
      <c r="M2217" s="2">
        <v>0</v>
      </c>
      <c r="N2217" s="2" t="s">
        <v>54</v>
      </c>
      <c r="O2217" s="2">
        <v>0</v>
      </c>
      <c r="P2217" s="2" t="s">
        <v>54</v>
      </c>
      <c r="Q2217" s="2">
        <v>0</v>
      </c>
      <c r="R2217" s="2" t="s">
        <v>54</v>
      </c>
      <c r="S2217" s="2">
        <v>0</v>
      </c>
      <c r="T2217" s="2" t="s">
        <v>54</v>
      </c>
      <c r="U2217" s="2">
        <v>0</v>
      </c>
      <c r="V2217" s="2" t="s">
        <v>54</v>
      </c>
      <c r="W2217" s="2">
        <v>0</v>
      </c>
      <c r="X2217" s="2" t="s">
        <v>54</v>
      </c>
      <c r="Y2217" s="2">
        <v>0</v>
      </c>
      <c r="Z2217" s="2" t="s">
        <v>54</v>
      </c>
      <c r="AA2217" s="2">
        <v>0</v>
      </c>
      <c r="AB2217" s="2" t="s">
        <v>54</v>
      </c>
      <c r="AC2217" s="2">
        <v>0</v>
      </c>
      <c r="AD2217" s="2" t="s">
        <v>54</v>
      </c>
      <c r="AE2217" s="2">
        <v>0</v>
      </c>
      <c r="AF2217" s="2" t="s">
        <v>54</v>
      </c>
      <c r="AG2217" s="2">
        <v>12</v>
      </c>
      <c r="AH2217" s="2">
        <f>SUM(G2217,I2217,K2217)</f>
        <v>0</v>
      </c>
      <c r="AI2217" s="2">
        <f>SUM(AG2217,AE2217,AC2217,AA2217,Y2217,W2217,U2217,S2217,Q2217,O2217,M2217,K2217,I2217,G2217)</f>
        <v>12</v>
      </c>
      <c r="AJ2217" s="2" t="str">
        <f>IF(AH2217=0,"INDEFERIDO","DEFERIDO")</f>
        <v>INDEFERIDO</v>
      </c>
      <c r="AK2217" s="2"/>
    </row>
    <row r="2218" spans="1:37" hidden="1" x14ac:dyDescent="0.25">
      <c r="A2218" s="2" t="s">
        <v>445</v>
      </c>
      <c r="B2218" s="2">
        <v>127109</v>
      </c>
      <c r="C2218" s="2" t="s">
        <v>70</v>
      </c>
      <c r="D2218" s="2" t="s">
        <v>77</v>
      </c>
      <c r="E2218" s="2">
        <v>838</v>
      </c>
      <c r="F2218" s="2" t="s">
        <v>250</v>
      </c>
      <c r="G2218" s="2">
        <v>120</v>
      </c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>
        <v>18</v>
      </c>
      <c r="AH2218" s="2">
        <f>SUM(G2218,I2218,K2218)</f>
        <v>120</v>
      </c>
      <c r="AI2218" s="2">
        <f>SUM(AG2218,AE2218,AC2218,AA2218,Y2218,W2218,U2218,S2218,Q2218,O2218,M2218,K2218,I2218,G2218)</f>
        <v>138</v>
      </c>
      <c r="AJ2218" s="2" t="str">
        <f>IF(AH2218=0,"INDEFERIDO","DEFERIDO")</f>
        <v>DEFERIDO</v>
      </c>
      <c r="AK2218" s="2"/>
    </row>
    <row r="2219" spans="1:37" ht="25.5" hidden="1" x14ac:dyDescent="0.25">
      <c r="A2219" s="5" t="s">
        <v>201</v>
      </c>
      <c r="B2219" s="2">
        <v>31709</v>
      </c>
      <c r="C2219" s="2" t="s">
        <v>70</v>
      </c>
      <c r="D2219" s="2" t="s">
        <v>26</v>
      </c>
      <c r="E2219" s="2">
        <v>274</v>
      </c>
      <c r="F2219" s="2" t="s">
        <v>71</v>
      </c>
      <c r="G2219" s="2">
        <v>0</v>
      </c>
      <c r="H2219" s="2" t="s">
        <v>54</v>
      </c>
      <c r="I2219" s="2">
        <v>0</v>
      </c>
      <c r="J2219" s="2" t="s">
        <v>54</v>
      </c>
      <c r="K2219" s="2">
        <v>0</v>
      </c>
      <c r="L2219" s="2" t="s">
        <v>54</v>
      </c>
      <c r="M2219" s="2">
        <v>0</v>
      </c>
      <c r="N2219" s="2" t="s">
        <v>54</v>
      </c>
      <c r="O2219" s="2">
        <v>0</v>
      </c>
      <c r="P2219" s="2" t="s">
        <v>54</v>
      </c>
      <c r="Q2219" s="2">
        <v>0</v>
      </c>
      <c r="R2219" s="2" t="s">
        <v>54</v>
      </c>
      <c r="S2219" s="2">
        <v>0</v>
      </c>
      <c r="T2219" s="2" t="s">
        <v>54</v>
      </c>
      <c r="U2219" s="2">
        <v>0</v>
      </c>
      <c r="V2219" s="2" t="s">
        <v>54</v>
      </c>
      <c r="W2219" s="2">
        <v>0</v>
      </c>
      <c r="X2219" s="2" t="s">
        <v>54</v>
      </c>
      <c r="Y2219" s="2">
        <v>0</v>
      </c>
      <c r="Z2219" s="2" t="s">
        <v>54</v>
      </c>
      <c r="AA2219" s="2">
        <v>0</v>
      </c>
      <c r="AB2219" s="2" t="s">
        <v>54</v>
      </c>
      <c r="AC2219" s="2">
        <v>0</v>
      </c>
      <c r="AD2219" s="2" t="s">
        <v>54</v>
      </c>
      <c r="AE2219" s="2">
        <v>0</v>
      </c>
      <c r="AF2219" s="2" t="s">
        <v>54</v>
      </c>
      <c r="AG2219" s="2">
        <v>19</v>
      </c>
      <c r="AH2219" s="2">
        <f>SUM(G2219,I2219,K2219)</f>
        <v>0</v>
      </c>
      <c r="AI2219" s="2">
        <f>SUM(AG2219,AE2219,AC2219,AA2219,Y2219,W2219,U2219,S2219,Q2219,O2219,M2219,K2219,I2219,G2219)</f>
        <v>19</v>
      </c>
      <c r="AJ2219" s="2" t="str">
        <f>IF(AH2219=0,"INDEFERIDO","DEFERIDO")</f>
        <v>INDEFERIDO</v>
      </c>
      <c r="AK2219" s="2"/>
    </row>
    <row r="2220" spans="1:37" ht="51" hidden="1" x14ac:dyDescent="0.25">
      <c r="A2220" s="2" t="s">
        <v>1063</v>
      </c>
      <c r="B2220" s="2">
        <v>144374</v>
      </c>
      <c r="C2220" s="2" t="s">
        <v>70</v>
      </c>
      <c r="D2220" s="2" t="s">
        <v>77</v>
      </c>
      <c r="E2220" s="2">
        <v>1316</v>
      </c>
      <c r="F2220" s="2" t="s">
        <v>449</v>
      </c>
      <c r="G2220" s="2">
        <v>0</v>
      </c>
      <c r="H2220" s="2" t="s">
        <v>46</v>
      </c>
      <c r="I2220" s="2">
        <v>0</v>
      </c>
      <c r="J2220" s="2" t="s">
        <v>51</v>
      </c>
      <c r="K2220" s="2">
        <v>0</v>
      </c>
      <c r="L2220" s="2" t="s">
        <v>72</v>
      </c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>
        <v>0</v>
      </c>
      <c r="Z2220" s="2" t="s">
        <v>55</v>
      </c>
      <c r="AA2220" s="2"/>
      <c r="AB2220" s="2"/>
      <c r="AC2220" s="2">
        <v>25</v>
      </c>
      <c r="AD2220" s="2"/>
      <c r="AE2220" s="2">
        <v>8</v>
      </c>
      <c r="AF2220" s="2"/>
      <c r="AG2220" s="2">
        <v>16</v>
      </c>
      <c r="AH2220" s="2">
        <f>SUM(G2220,I2220,K2220)</f>
        <v>0</v>
      </c>
      <c r="AI2220" s="2">
        <f>SUM(AG2220, AE2220, AC2220, AA2220, Y2220,W2220,U2220,S2220,Q2220,O2220,M2220,K2220,I2220,G2220)</f>
        <v>49</v>
      </c>
      <c r="AJ2220" s="2" t="str">
        <f>IF(AH2220=0,"INDEFERIDO","DEFERIDO")</f>
        <v>INDEFERIDO</v>
      </c>
      <c r="AK2220" s="2"/>
    </row>
    <row r="2221" spans="1:37" ht="38.25" x14ac:dyDescent="0.25">
      <c r="A2221" s="5" t="s">
        <v>1039</v>
      </c>
      <c r="B2221" s="2">
        <v>101413</v>
      </c>
      <c r="C2221" s="2" t="s">
        <v>95</v>
      </c>
      <c r="D2221" s="2" t="s">
        <v>96</v>
      </c>
      <c r="E2221" s="2">
        <v>270</v>
      </c>
      <c r="F2221" s="2" t="s">
        <v>206</v>
      </c>
      <c r="G2221" s="2">
        <v>120</v>
      </c>
      <c r="H2221" s="2"/>
      <c r="I2221" s="2">
        <v>100</v>
      </c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>
        <v>0</v>
      </c>
      <c r="X2221" s="2" t="s">
        <v>218</v>
      </c>
      <c r="Y2221" s="2"/>
      <c r="Z2221" s="2"/>
      <c r="AA2221" s="2"/>
      <c r="AB2221" s="2"/>
      <c r="AC2221" s="2"/>
      <c r="AD2221" s="2"/>
      <c r="AE2221" s="2">
        <v>26</v>
      </c>
      <c r="AF2221" s="2"/>
      <c r="AG2221" s="2">
        <v>19</v>
      </c>
      <c r="AH2221" s="2">
        <f>SUM(G2221,I2221,K2221)</f>
        <v>220</v>
      </c>
      <c r="AI2221" s="2">
        <f>SUM(AG2221, AE2221, AC2221, AA2221, Y2221,W2221,U2221,S2221,Q2221,O2221,M2221,K2221,I2221,G2221)</f>
        <v>265</v>
      </c>
      <c r="AJ2221" s="2" t="str">
        <f>IF(AH2221=0,"INDEFERIDO","DEFERIDO")</f>
        <v>DEFERIDO</v>
      </c>
      <c r="AK2221" s="2"/>
    </row>
    <row r="2222" spans="1:37" hidden="1" x14ac:dyDescent="0.25">
      <c r="A2222" s="2" t="s">
        <v>445</v>
      </c>
      <c r="B2222" s="2">
        <v>180426</v>
      </c>
      <c r="C2222" s="2" t="s">
        <v>70</v>
      </c>
      <c r="D2222" s="2" t="s">
        <v>77</v>
      </c>
      <c r="E2222" s="2">
        <v>839</v>
      </c>
      <c r="F2222" s="2" t="s">
        <v>250</v>
      </c>
      <c r="G2222" s="2">
        <v>120</v>
      </c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>
        <v>10</v>
      </c>
      <c r="AH2222" s="2">
        <f>SUM(G2222,I2222,K2222)</f>
        <v>120</v>
      </c>
      <c r="AI2222" s="2">
        <f>SUM(AG2222,AE2222,AC2222,AA2222,Y2222,W2222,U2222,S2222,Q2222,O2222,M2222,K2222,I2222,G2222)</f>
        <v>130</v>
      </c>
      <c r="AJ2222" s="2" t="str">
        <f>IF(AH2222=0,"INDEFERIDO","DEFERIDO")</f>
        <v>DEFERIDO</v>
      </c>
      <c r="AK2222" s="2"/>
    </row>
    <row r="2223" spans="1:37" ht="25.5" hidden="1" x14ac:dyDescent="0.25">
      <c r="A2223" s="2" t="s">
        <v>1129</v>
      </c>
      <c r="B2223" s="2">
        <v>32993</v>
      </c>
      <c r="C2223" s="2" t="s">
        <v>70</v>
      </c>
      <c r="D2223" s="2" t="s">
        <v>77</v>
      </c>
      <c r="E2223" s="2">
        <v>1317</v>
      </c>
      <c r="F2223" s="2" t="s">
        <v>449</v>
      </c>
      <c r="G2223" s="2">
        <v>0</v>
      </c>
      <c r="H2223" s="2" t="s">
        <v>54</v>
      </c>
      <c r="I2223" s="2">
        <v>0</v>
      </c>
      <c r="J2223" s="2" t="s">
        <v>54</v>
      </c>
      <c r="K2223" s="2">
        <v>0</v>
      </c>
      <c r="L2223" s="2" t="s">
        <v>54</v>
      </c>
      <c r="M2223" s="2">
        <v>0</v>
      </c>
      <c r="N2223" s="2" t="s">
        <v>54</v>
      </c>
      <c r="O2223" s="2">
        <v>0</v>
      </c>
      <c r="P2223" s="2" t="s">
        <v>54</v>
      </c>
      <c r="Q2223" s="2">
        <v>0</v>
      </c>
      <c r="R2223" s="2" t="s">
        <v>54</v>
      </c>
      <c r="S2223" s="2">
        <v>0</v>
      </c>
      <c r="T2223" s="2" t="s">
        <v>54</v>
      </c>
      <c r="U2223" s="2">
        <v>0</v>
      </c>
      <c r="V2223" s="2" t="s">
        <v>54</v>
      </c>
      <c r="W2223" s="2">
        <v>0</v>
      </c>
      <c r="X2223" s="2" t="s">
        <v>54</v>
      </c>
      <c r="Y2223" s="2">
        <v>0</v>
      </c>
      <c r="Z2223" s="2" t="s">
        <v>54</v>
      </c>
      <c r="AA2223" s="2">
        <v>0</v>
      </c>
      <c r="AB2223" s="2" t="s">
        <v>54</v>
      </c>
      <c r="AC2223" s="2">
        <v>0</v>
      </c>
      <c r="AD2223" s="2" t="s">
        <v>54</v>
      </c>
      <c r="AE2223" s="2">
        <v>0</v>
      </c>
      <c r="AF2223" s="2" t="s">
        <v>54</v>
      </c>
      <c r="AG2223" s="2">
        <v>17</v>
      </c>
      <c r="AH2223" s="2">
        <f>SUM(G2223,I2223,K2223)</f>
        <v>0</v>
      </c>
      <c r="AI2223" s="2">
        <f>SUM(AG2223, AE2223, AC2223, AA2223, Y2223,W2223,U2223,S2223,Q2223,O2223,M2223,K2223,I2223,G2223)</f>
        <v>17</v>
      </c>
      <c r="AJ2223" s="2" t="str">
        <f>IF(AH2223=0,"INDEFERIDO","DEFERIDO")</f>
        <v>INDEFERIDO</v>
      </c>
      <c r="AK2223" s="2"/>
    </row>
    <row r="2224" spans="1:37" ht="51" hidden="1" x14ac:dyDescent="0.25">
      <c r="A2224" s="2" t="s">
        <v>446</v>
      </c>
      <c r="B2224" s="2">
        <v>166388</v>
      </c>
      <c r="C2224" s="2" t="s">
        <v>70</v>
      </c>
      <c r="D2224" s="2" t="s">
        <v>77</v>
      </c>
      <c r="E2224" s="2">
        <v>840</v>
      </c>
      <c r="F2224" s="2" t="s">
        <v>250</v>
      </c>
      <c r="G2224" s="2">
        <v>0</v>
      </c>
      <c r="H2224" s="2" t="s">
        <v>46</v>
      </c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>
        <v>12</v>
      </c>
      <c r="AH2224" s="2">
        <f>SUM(G2224,I2224,K2224)</f>
        <v>0</v>
      </c>
      <c r="AI2224" s="2">
        <f>SUM(AG2224,AE2224,AC2224,AA2224,Y2224,W2224,U2224,S2224,Q2224,O2224,M2224,K2224,I2224,G2224)</f>
        <v>12</v>
      </c>
      <c r="AJ2224" s="2" t="str">
        <f>IF(AH2224=0,"INDEFERIDO","DEFERIDO")</f>
        <v>INDEFERIDO</v>
      </c>
      <c r="AK2224" s="2"/>
    </row>
    <row r="2225" spans="1:37" ht="25.5" hidden="1" x14ac:dyDescent="0.25">
      <c r="A2225" s="2" t="s">
        <v>634</v>
      </c>
      <c r="B2225" s="2">
        <v>180438</v>
      </c>
      <c r="C2225" s="2" t="s">
        <v>95</v>
      </c>
      <c r="D2225" s="2" t="s">
        <v>96</v>
      </c>
      <c r="E2225" s="2">
        <v>1318</v>
      </c>
      <c r="F2225" s="2" t="s">
        <v>449</v>
      </c>
      <c r="G2225" s="2">
        <v>0</v>
      </c>
      <c r="H2225" s="2" t="s">
        <v>54</v>
      </c>
      <c r="I2225" s="2">
        <v>0</v>
      </c>
      <c r="J2225" s="2" t="s">
        <v>54</v>
      </c>
      <c r="K2225" s="2">
        <v>0</v>
      </c>
      <c r="L2225" s="2" t="s">
        <v>54</v>
      </c>
      <c r="M2225" s="2">
        <v>0</v>
      </c>
      <c r="N2225" s="2" t="s">
        <v>54</v>
      </c>
      <c r="O2225" s="2">
        <v>0</v>
      </c>
      <c r="P2225" s="2" t="s">
        <v>54</v>
      </c>
      <c r="Q2225" s="2">
        <v>0</v>
      </c>
      <c r="R2225" s="2" t="s">
        <v>54</v>
      </c>
      <c r="S2225" s="2">
        <v>0</v>
      </c>
      <c r="T2225" s="2" t="s">
        <v>54</v>
      </c>
      <c r="U2225" s="2">
        <v>0</v>
      </c>
      <c r="V2225" s="2" t="s">
        <v>54</v>
      </c>
      <c r="W2225" s="2">
        <v>0</v>
      </c>
      <c r="X2225" s="2" t="s">
        <v>54</v>
      </c>
      <c r="Y2225" s="2">
        <v>0</v>
      </c>
      <c r="Z2225" s="2" t="s">
        <v>54</v>
      </c>
      <c r="AA2225" s="2">
        <v>0</v>
      </c>
      <c r="AB2225" s="2" t="s">
        <v>54</v>
      </c>
      <c r="AC2225" s="2">
        <v>0</v>
      </c>
      <c r="AD2225" s="2" t="s">
        <v>54</v>
      </c>
      <c r="AE2225" s="2">
        <v>0</v>
      </c>
      <c r="AF2225" s="2" t="s">
        <v>54</v>
      </c>
      <c r="AG2225" s="2">
        <v>10</v>
      </c>
      <c r="AH2225" s="2">
        <f>SUM(G2225,I2225,K2225)</f>
        <v>0</v>
      </c>
      <c r="AI2225" s="2">
        <f>SUM(AG2225,AE2225,AC2225,AA2225,Y2225,W2225,U2225,S2225,Q2225,O2225,M2225,K2225,I2225,G2225)</f>
        <v>10</v>
      </c>
      <c r="AJ2225" s="2" t="str">
        <f>IF(AH2225=0,"INDEFERIDO","DEFERIDO")</f>
        <v>INDEFERIDO</v>
      </c>
      <c r="AK2225" s="2"/>
    </row>
    <row r="2226" spans="1:37" ht="51" hidden="1" x14ac:dyDescent="0.25">
      <c r="A2226" s="2" t="s">
        <v>446</v>
      </c>
      <c r="B2226" s="2">
        <v>176875</v>
      </c>
      <c r="C2226" s="2" t="s">
        <v>70</v>
      </c>
      <c r="D2226" s="2" t="s">
        <v>77</v>
      </c>
      <c r="E2226" s="2">
        <v>841</v>
      </c>
      <c r="F2226" s="2" t="s">
        <v>250</v>
      </c>
      <c r="G2226" s="2">
        <v>0</v>
      </c>
      <c r="H2226" s="2" t="s">
        <v>46</v>
      </c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>
        <v>12</v>
      </c>
      <c r="AH2226" s="2">
        <f>SUM(G2226,I2226,K2226)</f>
        <v>0</v>
      </c>
      <c r="AI2226" s="2">
        <f>SUM(AG2226,AE2226,AC2226,AA2226,Y2226,W2226,U2226,S2226,Q2226,O2226,M2226,K2226,I2226,G2226)</f>
        <v>12</v>
      </c>
      <c r="AJ2226" s="2" t="str">
        <f>IF(AH2226=0,"INDEFERIDO","DEFERIDO")</f>
        <v>INDEFERIDO</v>
      </c>
      <c r="AK2226" s="2"/>
    </row>
    <row r="2227" spans="1:37" ht="25.5" hidden="1" x14ac:dyDescent="0.25">
      <c r="A2227" s="2" t="s">
        <v>635</v>
      </c>
      <c r="B2227" s="2">
        <v>176589</v>
      </c>
      <c r="C2227" s="2" t="s">
        <v>70</v>
      </c>
      <c r="D2227" s="2" t="s">
        <v>77</v>
      </c>
      <c r="E2227" s="2">
        <v>1319</v>
      </c>
      <c r="F2227" s="2" t="s">
        <v>449</v>
      </c>
      <c r="G2227" s="2">
        <v>0</v>
      </c>
      <c r="H2227" s="2" t="s">
        <v>54</v>
      </c>
      <c r="I2227" s="2">
        <v>0</v>
      </c>
      <c r="J2227" s="2" t="s">
        <v>54</v>
      </c>
      <c r="K2227" s="2">
        <v>0</v>
      </c>
      <c r="L2227" s="2" t="s">
        <v>54</v>
      </c>
      <c r="M2227" s="2">
        <v>0</v>
      </c>
      <c r="N2227" s="2" t="s">
        <v>54</v>
      </c>
      <c r="O2227" s="2">
        <v>0</v>
      </c>
      <c r="P2227" s="2" t="s">
        <v>54</v>
      </c>
      <c r="Q2227" s="2">
        <v>0</v>
      </c>
      <c r="R2227" s="2" t="s">
        <v>54</v>
      </c>
      <c r="S2227" s="2">
        <v>0</v>
      </c>
      <c r="T2227" s="2" t="s">
        <v>54</v>
      </c>
      <c r="U2227" s="2">
        <v>0</v>
      </c>
      <c r="V2227" s="2" t="s">
        <v>54</v>
      </c>
      <c r="W2227" s="2">
        <v>0</v>
      </c>
      <c r="X2227" s="2" t="s">
        <v>54</v>
      </c>
      <c r="Y2227" s="2">
        <v>0</v>
      </c>
      <c r="Z2227" s="2" t="s">
        <v>54</v>
      </c>
      <c r="AA2227" s="2">
        <v>0</v>
      </c>
      <c r="AB2227" s="2" t="s">
        <v>54</v>
      </c>
      <c r="AC2227" s="2">
        <v>0</v>
      </c>
      <c r="AD2227" s="2" t="s">
        <v>54</v>
      </c>
      <c r="AE2227" s="2">
        <v>0</v>
      </c>
      <c r="AF2227" s="2" t="s">
        <v>54</v>
      </c>
      <c r="AG2227" s="2">
        <v>12</v>
      </c>
      <c r="AH2227" s="2">
        <f>SUM(G2227,I2227,K2227)</f>
        <v>0</v>
      </c>
      <c r="AI2227" s="2">
        <f>SUM(AG2227,AE2227,AC2227,AA2227,Y2227,W2227,U2227,S2227,Q2227,O2227,M2227,K2227,I2227,G2227)</f>
        <v>12</v>
      </c>
      <c r="AJ2227" s="2" t="str">
        <f>IF(AH2227=0,"INDEFERIDO","DEFERIDO")</f>
        <v>INDEFERIDO</v>
      </c>
      <c r="AK2227" s="2"/>
    </row>
    <row r="2228" spans="1:37" ht="25.5" hidden="1" x14ac:dyDescent="0.25">
      <c r="A2228" s="2" t="s">
        <v>960</v>
      </c>
      <c r="B2228" s="2">
        <v>52902</v>
      </c>
      <c r="C2228" s="2" t="s">
        <v>70</v>
      </c>
      <c r="D2228" s="2" t="s">
        <v>34</v>
      </c>
      <c r="E2228" s="2">
        <v>1320</v>
      </c>
      <c r="F2228" s="2" t="s">
        <v>449</v>
      </c>
      <c r="G2228" s="2">
        <v>0</v>
      </c>
      <c r="H2228" s="2" t="s">
        <v>54</v>
      </c>
      <c r="I2228" s="2">
        <v>0</v>
      </c>
      <c r="J2228" s="2" t="s">
        <v>54</v>
      </c>
      <c r="K2228" s="2">
        <v>0</v>
      </c>
      <c r="L2228" s="2" t="s">
        <v>54</v>
      </c>
      <c r="M2228" s="2">
        <v>0</v>
      </c>
      <c r="N2228" s="2" t="s">
        <v>54</v>
      </c>
      <c r="O2228" s="2">
        <v>0</v>
      </c>
      <c r="P2228" s="2" t="s">
        <v>54</v>
      </c>
      <c r="Q2228" s="2">
        <v>0</v>
      </c>
      <c r="R2228" s="2" t="s">
        <v>54</v>
      </c>
      <c r="S2228" s="2">
        <v>0</v>
      </c>
      <c r="T2228" s="2" t="s">
        <v>54</v>
      </c>
      <c r="U2228" s="2">
        <v>0</v>
      </c>
      <c r="V2228" s="2" t="s">
        <v>54</v>
      </c>
      <c r="W2228" s="2">
        <v>0</v>
      </c>
      <c r="X2228" s="2" t="s">
        <v>54</v>
      </c>
      <c r="Y2228" s="2">
        <v>0</v>
      </c>
      <c r="Z2228" s="2" t="s">
        <v>54</v>
      </c>
      <c r="AA2228" s="2">
        <v>0</v>
      </c>
      <c r="AB2228" s="2" t="s">
        <v>54</v>
      </c>
      <c r="AC2228" s="2">
        <v>0</v>
      </c>
      <c r="AD2228" s="2" t="s">
        <v>54</v>
      </c>
      <c r="AE2228" s="2">
        <v>0</v>
      </c>
      <c r="AF2228" s="2" t="s">
        <v>54</v>
      </c>
      <c r="AG2228" s="2">
        <v>22</v>
      </c>
      <c r="AH2228" s="2">
        <f>SUM(G2228,I2228,K2228)</f>
        <v>0</v>
      </c>
      <c r="AI2228" s="2">
        <f>SUM(AG2228, AE2228, AC2228, AA2228, Y2228,W2228,U2228,S2228,Q2228,O2228,M2228,K2228,I2228,G2228)</f>
        <v>22</v>
      </c>
      <c r="AJ2228" s="2" t="str">
        <f>IF(AH2228=0,"INDEFERIDO","DEFERIDO")</f>
        <v>INDEFERIDO</v>
      </c>
      <c r="AK2228" s="2"/>
    </row>
    <row r="2229" spans="1:37" ht="51" hidden="1" x14ac:dyDescent="0.25">
      <c r="A2229" s="2" t="s">
        <v>1014</v>
      </c>
      <c r="B2229" s="2">
        <v>33405</v>
      </c>
      <c r="C2229" s="2" t="s">
        <v>70</v>
      </c>
      <c r="D2229" s="2" t="s">
        <v>77</v>
      </c>
      <c r="E2229" s="2">
        <v>842</v>
      </c>
      <c r="F2229" s="2" t="s">
        <v>250</v>
      </c>
      <c r="G2229" s="2">
        <v>120</v>
      </c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>
        <v>0</v>
      </c>
      <c r="Z2229" s="2" t="s">
        <v>220</v>
      </c>
      <c r="AA2229" s="2"/>
      <c r="AB2229" s="2"/>
      <c r="AC2229" s="2">
        <v>10</v>
      </c>
      <c r="AD2229" s="2"/>
      <c r="AE2229" s="2"/>
      <c r="AF2229" s="2"/>
      <c r="AG2229" s="2">
        <v>20</v>
      </c>
      <c r="AH2229" s="2">
        <f>SUM(G2229,I2229,K2229)</f>
        <v>120</v>
      </c>
      <c r="AI2229" s="2">
        <f>SUM(AG2229, AE2229, AC2229, AA2229, Y2229,W2229,U2229,S2229,Q2229,O2229,M2229,K2229,I2229,G2229)</f>
        <v>150</v>
      </c>
      <c r="AJ2229" s="2" t="str">
        <f>IF(AH2229=0,"INDEFERIDO","DEFERIDO")</f>
        <v>DEFERIDO</v>
      </c>
      <c r="AK2229" s="2"/>
    </row>
    <row r="2230" spans="1:37" ht="51" hidden="1" x14ac:dyDescent="0.25">
      <c r="A2230" s="2" t="s">
        <v>1200</v>
      </c>
      <c r="B2230" s="2">
        <v>52697</v>
      </c>
      <c r="C2230" s="2" t="s">
        <v>130</v>
      </c>
      <c r="D2230" s="2" t="s">
        <v>96</v>
      </c>
      <c r="E2230" s="2">
        <v>1321</v>
      </c>
      <c r="F2230" s="2" t="s">
        <v>449</v>
      </c>
      <c r="G2230" s="2">
        <v>120</v>
      </c>
      <c r="H2230" s="2"/>
      <c r="I2230" s="2"/>
      <c r="J2230" s="2"/>
      <c r="K2230" s="2"/>
      <c r="L2230" s="2"/>
      <c r="M2230" s="2"/>
      <c r="N2230" s="2"/>
      <c r="O2230" s="2">
        <v>0</v>
      </c>
      <c r="P2230" s="2" t="s">
        <v>72</v>
      </c>
      <c r="Q2230" s="2">
        <v>40</v>
      </c>
      <c r="R2230" s="2"/>
      <c r="S2230" s="2">
        <v>0</v>
      </c>
      <c r="T2230" s="2" t="s">
        <v>292</v>
      </c>
      <c r="U2230" s="2"/>
      <c r="V2230" s="2"/>
      <c r="W2230" s="2"/>
      <c r="X2230" s="2"/>
      <c r="Y2230" s="2">
        <v>0</v>
      </c>
      <c r="Z2230" s="2" t="s">
        <v>220</v>
      </c>
      <c r="AA2230" s="2"/>
      <c r="AB2230" s="2"/>
      <c r="AC2230" s="2">
        <v>0</v>
      </c>
      <c r="AD2230" s="2" t="s">
        <v>56</v>
      </c>
      <c r="AE2230" s="2">
        <v>0</v>
      </c>
      <c r="AF2230" s="2" t="s">
        <v>132</v>
      </c>
      <c r="AG2230" s="2">
        <v>13</v>
      </c>
      <c r="AH2230" s="2">
        <f>SUM(G2230,I2230,K2230)</f>
        <v>120</v>
      </c>
      <c r="AI2230" s="2">
        <f>SUM(AG2230, AE2230, AC2230, AA2230, Y2230,W2230,U2230,S2230,Q2230,O2230,M2230,K2230,I2230,G2230)</f>
        <v>173</v>
      </c>
      <c r="AJ2230" s="2" t="str">
        <f>IF(AH2230=0,"INDEFERIDO","DEFERIDO")</f>
        <v>DEFERIDO</v>
      </c>
      <c r="AK2230" s="2"/>
    </row>
    <row r="2231" spans="1:37" ht="51" x14ac:dyDescent="0.25">
      <c r="A2231" s="5" t="s">
        <v>202</v>
      </c>
      <c r="B2231" s="2">
        <v>117051</v>
      </c>
      <c r="C2231" s="2" t="s">
        <v>70</v>
      </c>
      <c r="D2231" s="2" t="s">
        <v>77</v>
      </c>
      <c r="E2231" s="2">
        <v>271</v>
      </c>
      <c r="F2231" s="2" t="s">
        <v>206</v>
      </c>
      <c r="G2231" s="2">
        <v>0</v>
      </c>
      <c r="H2231" s="2" t="s">
        <v>46</v>
      </c>
      <c r="I2231" s="2"/>
      <c r="J2231" s="2"/>
      <c r="K2231" s="2"/>
      <c r="L2231" s="2"/>
      <c r="M2231" s="2"/>
      <c r="N2231" s="2"/>
      <c r="O2231" s="2"/>
      <c r="P2231" s="2"/>
      <c r="Q2231" s="2">
        <v>0</v>
      </c>
      <c r="R2231" s="2" t="s">
        <v>65</v>
      </c>
      <c r="S2231" s="2"/>
      <c r="T2231" s="2"/>
      <c r="U2231" s="2"/>
      <c r="V2231" s="2"/>
      <c r="W2231" s="2"/>
      <c r="X2231" s="2"/>
      <c r="Y2231" s="2">
        <v>0</v>
      </c>
      <c r="Z2231" s="2" t="s">
        <v>55</v>
      </c>
      <c r="AA2231" s="2"/>
      <c r="AB2231" s="2"/>
      <c r="AC2231" s="2"/>
      <c r="AD2231" s="2"/>
      <c r="AE2231" s="2">
        <v>22</v>
      </c>
      <c r="AF2231" s="2"/>
      <c r="AG2231" s="2">
        <v>18</v>
      </c>
      <c r="AH2231" s="2">
        <f>SUM(G2231,I2231,K2231)</f>
        <v>0</v>
      </c>
      <c r="AI2231" s="2">
        <f>SUM(AG2231,AE2231,AC2231,AA2231,Y2231,W2231,U2231,S2231,Q2231,O2231,M2231,K2231,I2231,G2231)</f>
        <v>40</v>
      </c>
      <c r="AJ2231" s="2" t="str">
        <f>IF(AH2231=0,"INDEFERIDO","DEFERIDO")</f>
        <v>INDEFERIDO</v>
      </c>
      <c r="AK2231" s="2"/>
    </row>
    <row r="2232" spans="1:37" ht="63.75" hidden="1" x14ac:dyDescent="0.25">
      <c r="A2232" s="2" t="s">
        <v>636</v>
      </c>
      <c r="B2232" s="2">
        <v>78790</v>
      </c>
      <c r="C2232" s="2" t="s">
        <v>70</v>
      </c>
      <c r="D2232" s="2" t="s">
        <v>77</v>
      </c>
      <c r="E2232" s="2">
        <v>1323</v>
      </c>
      <c r="F2232" s="2" t="s">
        <v>449</v>
      </c>
      <c r="G2232" s="2">
        <v>0</v>
      </c>
      <c r="H2232" s="2" t="s">
        <v>46</v>
      </c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>
        <v>0</v>
      </c>
      <c r="AD2232" s="2" t="s">
        <v>47</v>
      </c>
      <c r="AE2232" s="2"/>
      <c r="AF2232" s="2"/>
      <c r="AG2232" s="2">
        <v>28</v>
      </c>
      <c r="AH2232" s="2">
        <f>SUM(G2232,I2232,K2232)</f>
        <v>0</v>
      </c>
      <c r="AI2232" s="2">
        <f>SUM(AG2232,AE2232,AC2232,AA2232,Y2232,W2232,U2232,S2232,Q2232,O2232,M2232,K2232,I2232,G2232)</f>
        <v>28</v>
      </c>
      <c r="AJ2232" s="2" t="str">
        <f>IF(AH2232=0,"INDEFERIDO","DEFERIDO")</f>
        <v>INDEFERIDO</v>
      </c>
      <c r="AK2232" s="2"/>
    </row>
    <row r="2233" spans="1:37" ht="51" hidden="1" x14ac:dyDescent="0.25">
      <c r="A2233" s="2" t="s">
        <v>1063</v>
      </c>
      <c r="B2233" s="2">
        <v>144374</v>
      </c>
      <c r="C2233" s="2" t="s">
        <v>70</v>
      </c>
      <c r="D2233" s="2" t="s">
        <v>77</v>
      </c>
      <c r="E2233" s="2">
        <v>843</v>
      </c>
      <c r="F2233" s="2" t="s">
        <v>250</v>
      </c>
      <c r="G2233" s="2">
        <v>0</v>
      </c>
      <c r="H2233" s="2" t="s">
        <v>46</v>
      </c>
      <c r="I2233" s="2">
        <v>0</v>
      </c>
      <c r="J2233" s="2" t="s">
        <v>51</v>
      </c>
      <c r="K2233" s="2">
        <v>0</v>
      </c>
      <c r="L2233" s="2" t="s">
        <v>72</v>
      </c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>
        <v>0</v>
      </c>
      <c r="Z2233" s="2" t="s">
        <v>100</v>
      </c>
      <c r="AA2233" s="2"/>
      <c r="AB2233" s="2"/>
      <c r="AC2233" s="2">
        <v>10</v>
      </c>
      <c r="AD2233" s="2"/>
      <c r="AE2233" s="2">
        <v>8</v>
      </c>
      <c r="AF2233" s="2"/>
      <c r="AG2233" s="2">
        <v>16</v>
      </c>
      <c r="AH2233" s="2">
        <f>SUM(G2233,I2233,K2233)</f>
        <v>0</v>
      </c>
      <c r="AI2233" s="2">
        <f>SUM(AG2233, AE2233, AC2233, AA2233, Y2233,W2233,U2233,S2233,Q2233,O2233,M2233,K2233,I2233,G2233)</f>
        <v>34</v>
      </c>
      <c r="AJ2233" s="2" t="str">
        <f>IF(AH2233=0,"INDEFERIDO","DEFERIDO")</f>
        <v>INDEFERIDO</v>
      </c>
      <c r="AK2233" s="2"/>
    </row>
    <row r="2234" spans="1:37" ht="51" hidden="1" x14ac:dyDescent="0.25">
      <c r="A2234" s="5" t="s">
        <v>202</v>
      </c>
      <c r="B2234" s="2">
        <v>117051</v>
      </c>
      <c r="C2234" s="2" t="s">
        <v>70</v>
      </c>
      <c r="D2234" s="2" t="s">
        <v>77</v>
      </c>
      <c r="E2234" s="2">
        <v>275</v>
      </c>
      <c r="F2234" s="2" t="s">
        <v>71</v>
      </c>
      <c r="G2234" s="2">
        <v>0</v>
      </c>
      <c r="H2234" s="2" t="s">
        <v>46</v>
      </c>
      <c r="I2234" s="2"/>
      <c r="J2234" s="2"/>
      <c r="K2234" s="2"/>
      <c r="L2234" s="2"/>
      <c r="M2234" s="2"/>
      <c r="N2234" s="2"/>
      <c r="O2234" s="2"/>
      <c r="P2234" s="2"/>
      <c r="Q2234" s="2">
        <v>0</v>
      </c>
      <c r="R2234" s="2" t="s">
        <v>117</v>
      </c>
      <c r="S2234" s="2"/>
      <c r="T2234" s="2"/>
      <c r="U2234" s="2"/>
      <c r="V2234" s="2"/>
      <c r="W2234" s="2"/>
      <c r="X2234" s="2"/>
      <c r="Y2234" s="2">
        <v>0</v>
      </c>
      <c r="Z2234" s="2" t="s">
        <v>55</v>
      </c>
      <c r="AA2234" s="2"/>
      <c r="AB2234" s="2"/>
      <c r="AC2234" s="2"/>
      <c r="AD2234" s="2"/>
      <c r="AE2234" s="2">
        <v>22</v>
      </c>
      <c r="AF2234" s="2"/>
      <c r="AG2234" s="2">
        <v>18</v>
      </c>
      <c r="AH2234" s="2">
        <f>SUM(G2234,I2234,K2234)</f>
        <v>0</v>
      </c>
      <c r="AI2234" s="2">
        <f>SUM(AG2234,AE2234,AC2234,AA2234,Y2234,W2234,U2234,S2234,Q2234,O2234,M2234,K2234,I2234,G2234)</f>
        <v>40</v>
      </c>
      <c r="AJ2234" s="2" t="str">
        <f>IF(AH2234=0,"INDEFERIDO","DEFERIDO")</f>
        <v>INDEFERIDO</v>
      </c>
      <c r="AK2234" s="2"/>
    </row>
    <row r="2235" spans="1:37" ht="25.5" hidden="1" x14ac:dyDescent="0.25">
      <c r="A2235" s="2" t="s">
        <v>636</v>
      </c>
      <c r="B2235" s="2">
        <v>56059</v>
      </c>
      <c r="C2235" s="2" t="s">
        <v>70</v>
      </c>
      <c r="D2235" s="2" t="s">
        <v>77</v>
      </c>
      <c r="E2235" s="2">
        <v>1324</v>
      </c>
      <c r="F2235" s="2" t="s">
        <v>449</v>
      </c>
      <c r="G2235" s="2">
        <v>0</v>
      </c>
      <c r="H2235" s="2" t="s">
        <v>54</v>
      </c>
      <c r="I2235" s="2">
        <v>0</v>
      </c>
      <c r="J2235" s="2" t="s">
        <v>54</v>
      </c>
      <c r="K2235" s="2">
        <v>0</v>
      </c>
      <c r="L2235" s="2" t="s">
        <v>54</v>
      </c>
      <c r="M2235" s="2">
        <v>0</v>
      </c>
      <c r="N2235" s="2" t="s">
        <v>54</v>
      </c>
      <c r="O2235" s="2">
        <v>0</v>
      </c>
      <c r="P2235" s="2" t="s">
        <v>54</v>
      </c>
      <c r="Q2235" s="2">
        <v>0</v>
      </c>
      <c r="R2235" s="2" t="s">
        <v>54</v>
      </c>
      <c r="S2235" s="2">
        <v>0</v>
      </c>
      <c r="T2235" s="2" t="s">
        <v>54</v>
      </c>
      <c r="U2235" s="2">
        <v>0</v>
      </c>
      <c r="V2235" s="2" t="s">
        <v>54</v>
      </c>
      <c r="W2235" s="2">
        <v>0</v>
      </c>
      <c r="X2235" s="2" t="s">
        <v>54</v>
      </c>
      <c r="Y2235" s="2">
        <v>0</v>
      </c>
      <c r="Z2235" s="2" t="s">
        <v>54</v>
      </c>
      <c r="AA2235" s="2">
        <v>0</v>
      </c>
      <c r="AB2235" s="2" t="s">
        <v>54</v>
      </c>
      <c r="AC2235" s="2">
        <v>0</v>
      </c>
      <c r="AD2235" s="2" t="s">
        <v>54</v>
      </c>
      <c r="AE2235" s="2">
        <v>0</v>
      </c>
      <c r="AF2235" s="2" t="s">
        <v>54</v>
      </c>
      <c r="AG2235" s="2">
        <v>21</v>
      </c>
      <c r="AH2235" s="2">
        <f>SUM(G2235,I2235,K2235)</f>
        <v>0</v>
      </c>
      <c r="AI2235" s="2">
        <f>SUM(AG2235,AE2235,AC2235,AA2235,Y2235,W2235,U2235,S2235,Q2235,O2235,M2235,K2235,I2235,G2235)</f>
        <v>21</v>
      </c>
      <c r="AJ2235" s="2" t="str">
        <f>IF(AH2235=0,"INDEFERIDO","DEFERIDO")</f>
        <v>INDEFERIDO</v>
      </c>
      <c r="AK2235" s="2"/>
    </row>
    <row r="2236" spans="1:37" ht="25.5" hidden="1" x14ac:dyDescent="0.25">
      <c r="A2236" s="2" t="s">
        <v>447</v>
      </c>
      <c r="B2236" s="2">
        <v>56646</v>
      </c>
      <c r="C2236" s="2" t="s">
        <v>70</v>
      </c>
      <c r="D2236" s="2" t="s">
        <v>28</v>
      </c>
      <c r="E2236" s="2">
        <v>844</v>
      </c>
      <c r="F2236" s="2" t="s">
        <v>250</v>
      </c>
      <c r="G2236" s="2">
        <v>0</v>
      </c>
      <c r="H2236" s="2" t="s">
        <v>54</v>
      </c>
      <c r="I2236" s="2">
        <v>0</v>
      </c>
      <c r="J2236" s="2" t="s">
        <v>54</v>
      </c>
      <c r="K2236" s="2">
        <v>0</v>
      </c>
      <c r="L2236" s="2" t="s">
        <v>54</v>
      </c>
      <c r="M2236" s="2">
        <v>0</v>
      </c>
      <c r="N2236" s="2" t="s">
        <v>54</v>
      </c>
      <c r="O2236" s="2">
        <v>0</v>
      </c>
      <c r="P2236" s="2" t="s">
        <v>54</v>
      </c>
      <c r="Q2236" s="2">
        <v>0</v>
      </c>
      <c r="R2236" s="2" t="s">
        <v>54</v>
      </c>
      <c r="S2236" s="2">
        <v>0</v>
      </c>
      <c r="T2236" s="2" t="s">
        <v>54</v>
      </c>
      <c r="U2236" s="2">
        <v>0</v>
      </c>
      <c r="V2236" s="2" t="s">
        <v>54</v>
      </c>
      <c r="W2236" s="2">
        <v>0</v>
      </c>
      <c r="X2236" s="2" t="s">
        <v>54</v>
      </c>
      <c r="Y2236" s="2">
        <v>0</v>
      </c>
      <c r="Z2236" s="2" t="s">
        <v>54</v>
      </c>
      <c r="AA2236" s="2">
        <v>0</v>
      </c>
      <c r="AB2236" s="2" t="s">
        <v>54</v>
      </c>
      <c r="AC2236" s="2">
        <v>0</v>
      </c>
      <c r="AD2236" s="2" t="s">
        <v>54</v>
      </c>
      <c r="AE2236" s="2">
        <v>0</v>
      </c>
      <c r="AF2236" s="2" t="s">
        <v>54</v>
      </c>
      <c r="AG2236" s="2">
        <v>21</v>
      </c>
      <c r="AH2236" s="2">
        <f>SUM(G2236,I2236,K2236)</f>
        <v>0</v>
      </c>
      <c r="AI2236" s="2">
        <f>SUM(AG2236,AE2236,AC2236,AA2236,Y2236,W2236,U2236,S2236,Q2236,O2236,M2236,K2236,I2236,G2236)</f>
        <v>21</v>
      </c>
      <c r="AJ2236" s="2" t="str">
        <f>IF(AH2236=0,"INDEFERIDO","DEFERIDO")</f>
        <v>INDEFERIDO</v>
      </c>
      <c r="AK2236" s="2"/>
    </row>
    <row r="2237" spans="1:37" ht="25.5" hidden="1" x14ac:dyDescent="0.25">
      <c r="A2237" s="5" t="s">
        <v>203</v>
      </c>
      <c r="B2237" s="2">
        <v>182500</v>
      </c>
      <c r="C2237" s="2" t="s">
        <v>70</v>
      </c>
      <c r="D2237" s="2" t="s">
        <v>77</v>
      </c>
      <c r="E2237" s="2">
        <v>276</v>
      </c>
      <c r="F2237" s="2" t="s">
        <v>71</v>
      </c>
      <c r="G2237" s="2">
        <v>0</v>
      </c>
      <c r="H2237" s="2" t="s">
        <v>54</v>
      </c>
      <c r="I2237" s="2">
        <v>0</v>
      </c>
      <c r="J2237" s="2" t="s">
        <v>54</v>
      </c>
      <c r="K2237" s="2">
        <v>0</v>
      </c>
      <c r="L2237" s="2" t="s">
        <v>54</v>
      </c>
      <c r="M2237" s="2">
        <v>0</v>
      </c>
      <c r="N2237" s="2" t="s">
        <v>54</v>
      </c>
      <c r="O2237" s="2">
        <v>0</v>
      </c>
      <c r="P2237" s="2" t="s">
        <v>54</v>
      </c>
      <c r="Q2237" s="2">
        <v>0</v>
      </c>
      <c r="R2237" s="2" t="s">
        <v>54</v>
      </c>
      <c r="S2237" s="2">
        <v>0</v>
      </c>
      <c r="T2237" s="2" t="s">
        <v>54</v>
      </c>
      <c r="U2237" s="2">
        <v>0</v>
      </c>
      <c r="V2237" s="2" t="s">
        <v>54</v>
      </c>
      <c r="W2237" s="2">
        <v>0</v>
      </c>
      <c r="X2237" s="2" t="s">
        <v>54</v>
      </c>
      <c r="Y2237" s="2">
        <v>0</v>
      </c>
      <c r="Z2237" s="2" t="s">
        <v>54</v>
      </c>
      <c r="AA2237" s="2">
        <v>0</v>
      </c>
      <c r="AB2237" s="2" t="s">
        <v>54</v>
      </c>
      <c r="AC2237" s="2">
        <v>0</v>
      </c>
      <c r="AD2237" s="2" t="s">
        <v>54</v>
      </c>
      <c r="AE2237" s="2">
        <v>0</v>
      </c>
      <c r="AF2237" s="2" t="s">
        <v>54</v>
      </c>
      <c r="AG2237" s="2">
        <v>6</v>
      </c>
      <c r="AH2237" s="2">
        <f>SUM(G2237,I2237,K2237)</f>
        <v>0</v>
      </c>
      <c r="AI2237" s="2">
        <f>SUM(AG2237,AE2237,AC2237,AA2237,Y2237,W2237,U2237,S2237,Q2237,O2237,M2237,K2237,I2237,G2237)</f>
        <v>6</v>
      </c>
      <c r="AJ2237" s="2" t="str">
        <f>IF(AH2237=0,"INDEFERIDO","DEFERIDO")</f>
        <v>INDEFERIDO</v>
      </c>
      <c r="AK2237" s="2"/>
    </row>
    <row r="2238" spans="1:37" ht="25.5" hidden="1" x14ac:dyDescent="0.25">
      <c r="A2238" s="2" t="s">
        <v>875</v>
      </c>
      <c r="B2238" s="2">
        <v>163196</v>
      </c>
      <c r="C2238" s="2" t="s">
        <v>70</v>
      </c>
      <c r="D2238" s="2" t="s">
        <v>77</v>
      </c>
      <c r="E2238" s="2">
        <v>1325</v>
      </c>
      <c r="F2238" s="2" t="s">
        <v>449</v>
      </c>
      <c r="G2238" s="2">
        <v>0</v>
      </c>
      <c r="H2238" s="2" t="s">
        <v>54</v>
      </c>
      <c r="I2238" s="2">
        <v>0</v>
      </c>
      <c r="J2238" s="2" t="s">
        <v>54</v>
      </c>
      <c r="K2238" s="2">
        <v>0</v>
      </c>
      <c r="L2238" s="2" t="s">
        <v>54</v>
      </c>
      <c r="M2238" s="2">
        <v>0</v>
      </c>
      <c r="N2238" s="2" t="s">
        <v>54</v>
      </c>
      <c r="O2238" s="2">
        <v>0</v>
      </c>
      <c r="P2238" s="2" t="s">
        <v>54</v>
      </c>
      <c r="Q2238" s="2">
        <v>0</v>
      </c>
      <c r="R2238" s="2" t="s">
        <v>54</v>
      </c>
      <c r="S2238" s="2">
        <v>0</v>
      </c>
      <c r="T2238" s="2" t="s">
        <v>54</v>
      </c>
      <c r="U2238" s="2">
        <v>0</v>
      </c>
      <c r="V2238" s="2" t="s">
        <v>54</v>
      </c>
      <c r="W2238" s="2">
        <v>0</v>
      </c>
      <c r="X2238" s="2" t="s">
        <v>54</v>
      </c>
      <c r="Y2238" s="2">
        <v>0</v>
      </c>
      <c r="Z2238" s="2" t="s">
        <v>54</v>
      </c>
      <c r="AA2238" s="2">
        <v>0</v>
      </c>
      <c r="AB2238" s="2" t="s">
        <v>54</v>
      </c>
      <c r="AC2238" s="2">
        <v>0</v>
      </c>
      <c r="AD2238" s="2" t="s">
        <v>54</v>
      </c>
      <c r="AE2238" s="2">
        <v>0</v>
      </c>
      <c r="AF2238" s="2" t="s">
        <v>54</v>
      </c>
      <c r="AG2238" s="2">
        <v>13</v>
      </c>
      <c r="AH2238" s="2">
        <f>SUM(G2238,I2238,K2238)</f>
        <v>0</v>
      </c>
      <c r="AI2238" s="2">
        <f>SUM(AG2238, AE2238, AC2238, AA2238, Y2238,W2238,U2238,S2238,Q2238,O2238,M2238,K2238,I2238,G2238)</f>
        <v>13</v>
      </c>
      <c r="AJ2238" s="2" t="str">
        <f>IF(AH2238=0,"INDEFERIDO","DEFERIDO")</f>
        <v>INDEFERIDO</v>
      </c>
      <c r="AK2238" s="2"/>
    </row>
    <row r="2239" spans="1:37" ht="25.5" x14ac:dyDescent="0.25">
      <c r="A2239" s="5" t="s">
        <v>203</v>
      </c>
      <c r="B2239" s="2">
        <v>182500</v>
      </c>
      <c r="C2239" s="2" t="s">
        <v>70</v>
      </c>
      <c r="D2239" s="2" t="s">
        <v>77</v>
      </c>
      <c r="E2239" s="2">
        <v>272</v>
      </c>
      <c r="F2239" s="2" t="s">
        <v>206</v>
      </c>
      <c r="G2239" s="2">
        <v>0</v>
      </c>
      <c r="H2239" s="2" t="s">
        <v>54</v>
      </c>
      <c r="I2239" s="2">
        <v>0</v>
      </c>
      <c r="J2239" s="2" t="s">
        <v>54</v>
      </c>
      <c r="K2239" s="2">
        <v>0</v>
      </c>
      <c r="L2239" s="2" t="s">
        <v>54</v>
      </c>
      <c r="M2239" s="2">
        <v>0</v>
      </c>
      <c r="N2239" s="2" t="s">
        <v>54</v>
      </c>
      <c r="O2239" s="2">
        <v>0</v>
      </c>
      <c r="P2239" s="2" t="s">
        <v>54</v>
      </c>
      <c r="Q2239" s="2">
        <v>0</v>
      </c>
      <c r="R2239" s="2" t="s">
        <v>54</v>
      </c>
      <c r="S2239" s="2">
        <v>0</v>
      </c>
      <c r="T2239" s="2" t="s">
        <v>54</v>
      </c>
      <c r="U2239" s="2">
        <v>0</v>
      </c>
      <c r="V2239" s="2" t="s">
        <v>54</v>
      </c>
      <c r="W2239" s="2">
        <v>0</v>
      </c>
      <c r="X2239" s="2" t="s">
        <v>54</v>
      </c>
      <c r="Y2239" s="2">
        <v>0</v>
      </c>
      <c r="Z2239" s="2" t="s">
        <v>54</v>
      </c>
      <c r="AA2239" s="2">
        <v>0</v>
      </c>
      <c r="AB2239" s="2" t="s">
        <v>54</v>
      </c>
      <c r="AC2239" s="2">
        <v>0</v>
      </c>
      <c r="AD2239" s="2" t="s">
        <v>54</v>
      </c>
      <c r="AE2239" s="2">
        <v>0</v>
      </c>
      <c r="AF2239" s="2" t="s">
        <v>54</v>
      </c>
      <c r="AG2239" s="2">
        <v>6</v>
      </c>
      <c r="AH2239" s="2">
        <f>SUM(G2239,I2239,K2239)</f>
        <v>0</v>
      </c>
      <c r="AI2239" s="2">
        <f>SUM(AG2239,AE2239,AC2239,AA2239,Y2239,W2239,U2239,S2239,Q2239,O2239,M2239,K2239,I2239,G2239)</f>
        <v>6</v>
      </c>
      <c r="AJ2239" s="2" t="str">
        <f>IF(AH2239=0,"INDEFERIDO","DEFERIDO")</f>
        <v>INDEFERIDO</v>
      </c>
      <c r="AK2239" s="2"/>
    </row>
    <row r="2240" spans="1:37" ht="25.5" hidden="1" x14ac:dyDescent="0.25">
      <c r="A2240" s="2" t="s">
        <v>203</v>
      </c>
      <c r="B2240" s="2">
        <v>182500</v>
      </c>
      <c r="C2240" s="2" t="s">
        <v>70</v>
      </c>
      <c r="D2240" s="2" t="s">
        <v>77</v>
      </c>
      <c r="E2240" s="2">
        <v>845</v>
      </c>
      <c r="F2240" s="2" t="s">
        <v>250</v>
      </c>
      <c r="G2240" s="2">
        <v>0</v>
      </c>
      <c r="H2240" s="2" t="s">
        <v>54</v>
      </c>
      <c r="I2240" s="2">
        <v>0</v>
      </c>
      <c r="J2240" s="2" t="s">
        <v>54</v>
      </c>
      <c r="K2240" s="2">
        <v>0</v>
      </c>
      <c r="L2240" s="2" t="s">
        <v>54</v>
      </c>
      <c r="M2240" s="2">
        <v>0</v>
      </c>
      <c r="N2240" s="2" t="s">
        <v>54</v>
      </c>
      <c r="O2240" s="2">
        <v>0</v>
      </c>
      <c r="P2240" s="2" t="s">
        <v>54</v>
      </c>
      <c r="Q2240" s="2">
        <v>0</v>
      </c>
      <c r="R2240" s="2" t="s">
        <v>54</v>
      </c>
      <c r="S2240" s="2">
        <v>0</v>
      </c>
      <c r="T2240" s="2" t="s">
        <v>54</v>
      </c>
      <c r="U2240" s="2">
        <v>0</v>
      </c>
      <c r="V2240" s="2" t="s">
        <v>54</v>
      </c>
      <c r="W2240" s="2">
        <v>0</v>
      </c>
      <c r="X2240" s="2" t="s">
        <v>54</v>
      </c>
      <c r="Y2240" s="2">
        <v>0</v>
      </c>
      <c r="Z2240" s="2" t="s">
        <v>54</v>
      </c>
      <c r="AA2240" s="2">
        <v>0</v>
      </c>
      <c r="AB2240" s="2" t="s">
        <v>54</v>
      </c>
      <c r="AC2240" s="2">
        <v>0</v>
      </c>
      <c r="AD2240" s="2" t="s">
        <v>54</v>
      </c>
      <c r="AE2240" s="2">
        <v>0</v>
      </c>
      <c r="AF2240" s="2" t="s">
        <v>54</v>
      </c>
      <c r="AG2240" s="2">
        <v>6</v>
      </c>
      <c r="AH2240" s="2">
        <f>SUM(G2240,I2240,K2240)</f>
        <v>0</v>
      </c>
      <c r="AI2240" s="2">
        <f>SUM(AG2240,AE2240,AC2240,AA2240,Y2240,W2240,U2240,S2240,Q2240,O2240,M2240,K2240,I2240,G2240)</f>
        <v>6</v>
      </c>
      <c r="AJ2240" s="2" t="str">
        <f>IF(AH2240=0,"INDEFERIDO","DEFERIDO")</f>
        <v>INDEFERIDO</v>
      </c>
      <c r="AK2240" s="2"/>
    </row>
    <row r="2241" spans="1:37" ht="25.5" hidden="1" x14ac:dyDescent="0.25">
      <c r="A2241" s="5" t="s">
        <v>204</v>
      </c>
      <c r="B2241" s="2">
        <v>78841</v>
      </c>
      <c r="C2241" s="2" t="s">
        <v>95</v>
      </c>
      <c r="D2241" s="2" t="s">
        <v>96</v>
      </c>
      <c r="E2241" s="2">
        <v>277</v>
      </c>
      <c r="F2241" s="2" t="s">
        <v>71</v>
      </c>
      <c r="G2241" s="2">
        <v>0</v>
      </c>
      <c r="H2241" s="2" t="s">
        <v>54</v>
      </c>
      <c r="I2241" s="2">
        <v>0</v>
      </c>
      <c r="J2241" s="2" t="s">
        <v>54</v>
      </c>
      <c r="K2241" s="2">
        <v>0</v>
      </c>
      <c r="L2241" s="2" t="s">
        <v>54</v>
      </c>
      <c r="M2241" s="2">
        <v>0</v>
      </c>
      <c r="N2241" s="2" t="s">
        <v>54</v>
      </c>
      <c r="O2241" s="2">
        <v>0</v>
      </c>
      <c r="P2241" s="2" t="s">
        <v>54</v>
      </c>
      <c r="Q2241" s="2">
        <v>0</v>
      </c>
      <c r="R2241" s="2" t="s">
        <v>54</v>
      </c>
      <c r="S2241" s="2">
        <v>0</v>
      </c>
      <c r="T2241" s="2" t="s">
        <v>54</v>
      </c>
      <c r="U2241" s="2">
        <v>0</v>
      </c>
      <c r="V2241" s="2" t="s">
        <v>54</v>
      </c>
      <c r="W2241" s="2">
        <v>0</v>
      </c>
      <c r="X2241" s="2" t="s">
        <v>54</v>
      </c>
      <c r="Y2241" s="2">
        <v>0</v>
      </c>
      <c r="Z2241" s="2" t="s">
        <v>54</v>
      </c>
      <c r="AA2241" s="2">
        <v>0</v>
      </c>
      <c r="AB2241" s="2" t="s">
        <v>54</v>
      </c>
      <c r="AC2241" s="2">
        <v>0</v>
      </c>
      <c r="AD2241" s="2" t="s">
        <v>54</v>
      </c>
      <c r="AE2241" s="2">
        <v>0</v>
      </c>
      <c r="AF2241" s="2" t="s">
        <v>54</v>
      </c>
      <c r="AG2241" s="2">
        <v>28</v>
      </c>
      <c r="AH2241" s="2">
        <f>SUM(G2241,I2241,K2241)</f>
        <v>0</v>
      </c>
      <c r="AI2241" s="2">
        <f>SUM(AG2241,AE2241,AC2241,AA2241,Y2241,W2241,U2241,S2241,Q2241,O2241,M2241,K2241,I2241,G2241)</f>
        <v>28</v>
      </c>
      <c r="AJ2241" s="2" t="str">
        <f>IF(AH2241=0,"INDEFERIDO","DEFERIDO")</f>
        <v>INDEFERIDO</v>
      </c>
      <c r="AK2241" s="2"/>
    </row>
    <row r="2242" spans="1:37" ht="25.5" hidden="1" x14ac:dyDescent="0.25">
      <c r="A2242" s="2" t="s">
        <v>1216</v>
      </c>
      <c r="B2242" s="2">
        <v>83821</v>
      </c>
      <c r="C2242" s="2" t="s">
        <v>70</v>
      </c>
      <c r="D2242" s="2" t="s">
        <v>77</v>
      </c>
      <c r="E2242" s="2">
        <v>1326</v>
      </c>
      <c r="F2242" s="2" t="s">
        <v>449</v>
      </c>
      <c r="G2242" s="2">
        <v>0</v>
      </c>
      <c r="H2242" s="2" t="s">
        <v>54</v>
      </c>
      <c r="I2242" s="2">
        <v>0</v>
      </c>
      <c r="J2242" s="2" t="s">
        <v>54</v>
      </c>
      <c r="K2242" s="2">
        <v>0</v>
      </c>
      <c r="L2242" s="2" t="s">
        <v>54</v>
      </c>
      <c r="M2242" s="2">
        <v>0</v>
      </c>
      <c r="N2242" s="2" t="s">
        <v>54</v>
      </c>
      <c r="O2242" s="2">
        <v>0</v>
      </c>
      <c r="P2242" s="2" t="s">
        <v>54</v>
      </c>
      <c r="Q2242" s="2">
        <v>0</v>
      </c>
      <c r="R2242" s="2" t="s">
        <v>54</v>
      </c>
      <c r="S2242" s="2">
        <v>0</v>
      </c>
      <c r="T2242" s="2" t="s">
        <v>54</v>
      </c>
      <c r="U2242" s="2">
        <v>0</v>
      </c>
      <c r="V2242" s="2" t="s">
        <v>54</v>
      </c>
      <c r="W2242" s="2">
        <v>0</v>
      </c>
      <c r="X2242" s="2" t="s">
        <v>54</v>
      </c>
      <c r="Y2242" s="2">
        <v>0</v>
      </c>
      <c r="Z2242" s="2" t="s">
        <v>54</v>
      </c>
      <c r="AA2242" s="2">
        <v>0</v>
      </c>
      <c r="AB2242" s="2" t="s">
        <v>54</v>
      </c>
      <c r="AC2242" s="2">
        <v>0</v>
      </c>
      <c r="AD2242" s="2" t="s">
        <v>54</v>
      </c>
      <c r="AE2242" s="2">
        <v>0</v>
      </c>
      <c r="AF2242" s="2" t="s">
        <v>54</v>
      </c>
      <c r="AG2242" s="2">
        <v>19</v>
      </c>
      <c r="AH2242" s="2">
        <f>SUM(G2242,I2242,K2242)</f>
        <v>0</v>
      </c>
      <c r="AI2242" s="2">
        <f>SUM(AG2242, AE2242, AC2242, AA2242, Y2242,W2242,U2242,S2242,Q2242,O2242,M2242,K2242,I2242,G2242)</f>
        <v>19</v>
      </c>
      <c r="AJ2242" s="2" t="str">
        <f>IF(AH2242=0,"INDEFERIDO","DEFERIDO")</f>
        <v>INDEFERIDO</v>
      </c>
      <c r="AK2242" s="2"/>
    </row>
    <row r="2243" spans="1:37" ht="25.5" x14ac:dyDescent="0.25">
      <c r="A2243" s="5" t="s">
        <v>204</v>
      </c>
      <c r="B2243" s="2">
        <v>78841</v>
      </c>
      <c r="C2243" s="2" t="s">
        <v>95</v>
      </c>
      <c r="D2243" s="2" t="s">
        <v>96</v>
      </c>
      <c r="E2243" s="2">
        <v>273</v>
      </c>
      <c r="F2243" s="2" t="s">
        <v>206</v>
      </c>
      <c r="G2243" s="2">
        <v>0</v>
      </c>
      <c r="H2243" s="2" t="s">
        <v>54</v>
      </c>
      <c r="I2243" s="2">
        <v>0</v>
      </c>
      <c r="J2243" s="2" t="s">
        <v>54</v>
      </c>
      <c r="K2243" s="2">
        <v>0</v>
      </c>
      <c r="L2243" s="2" t="s">
        <v>54</v>
      </c>
      <c r="M2243" s="2">
        <v>0</v>
      </c>
      <c r="N2243" s="2" t="s">
        <v>54</v>
      </c>
      <c r="O2243" s="2">
        <v>0</v>
      </c>
      <c r="P2243" s="2" t="s">
        <v>54</v>
      </c>
      <c r="Q2243" s="2">
        <v>0</v>
      </c>
      <c r="R2243" s="2" t="s">
        <v>54</v>
      </c>
      <c r="S2243" s="2">
        <v>0</v>
      </c>
      <c r="T2243" s="2" t="s">
        <v>54</v>
      </c>
      <c r="U2243" s="2">
        <v>0</v>
      </c>
      <c r="V2243" s="2" t="s">
        <v>54</v>
      </c>
      <c r="W2243" s="2">
        <v>0</v>
      </c>
      <c r="X2243" s="2" t="s">
        <v>54</v>
      </c>
      <c r="Y2243" s="2">
        <v>0</v>
      </c>
      <c r="Z2243" s="2" t="s">
        <v>54</v>
      </c>
      <c r="AA2243" s="2">
        <v>0</v>
      </c>
      <c r="AB2243" s="2" t="s">
        <v>54</v>
      </c>
      <c r="AC2243" s="2">
        <v>0</v>
      </c>
      <c r="AD2243" s="2" t="s">
        <v>54</v>
      </c>
      <c r="AE2243" s="2">
        <v>0</v>
      </c>
      <c r="AF2243" s="2" t="s">
        <v>54</v>
      </c>
      <c r="AG2243" s="2">
        <v>28</v>
      </c>
      <c r="AH2243" s="2">
        <f>SUM(G2243,I2243,K2243)</f>
        <v>0</v>
      </c>
      <c r="AI2243" s="2">
        <f>SUM(AG2243,AE2243,AC2243,AA2243,Y2243,W2243,U2243,S2243,Q2243,O2243,M2243,K2243,I2243,G2243)</f>
        <v>28</v>
      </c>
      <c r="AJ2243" s="2" t="str">
        <f>IF(AH2243=0,"INDEFERIDO","DEFERIDO")</f>
        <v>INDEFERIDO</v>
      </c>
      <c r="AK2243" s="2"/>
    </row>
    <row r="2244" spans="1:37" ht="25.5" hidden="1" x14ac:dyDescent="0.25">
      <c r="A2244" s="2" t="s">
        <v>754</v>
      </c>
      <c r="B2244" s="2">
        <v>179669</v>
      </c>
      <c r="C2244" s="2" t="s">
        <v>70</v>
      </c>
      <c r="D2244" s="2" t="s">
        <v>77</v>
      </c>
      <c r="E2244" s="2">
        <v>1327</v>
      </c>
      <c r="F2244" s="2" t="s">
        <v>449</v>
      </c>
      <c r="G2244" s="2">
        <v>0</v>
      </c>
      <c r="H2244" s="2" t="s">
        <v>54</v>
      </c>
      <c r="I2244" s="2">
        <v>0</v>
      </c>
      <c r="J2244" s="2" t="s">
        <v>54</v>
      </c>
      <c r="K2244" s="2">
        <v>0</v>
      </c>
      <c r="L2244" s="2" t="s">
        <v>54</v>
      </c>
      <c r="M2244" s="2">
        <v>0</v>
      </c>
      <c r="N2244" s="2" t="s">
        <v>54</v>
      </c>
      <c r="O2244" s="2">
        <v>0</v>
      </c>
      <c r="P2244" s="2" t="s">
        <v>54</v>
      </c>
      <c r="Q2244" s="2">
        <v>0</v>
      </c>
      <c r="R2244" s="2" t="s">
        <v>54</v>
      </c>
      <c r="S2244" s="2">
        <v>0</v>
      </c>
      <c r="T2244" s="2" t="s">
        <v>54</v>
      </c>
      <c r="U2244" s="2">
        <v>0</v>
      </c>
      <c r="V2244" s="2" t="s">
        <v>54</v>
      </c>
      <c r="W2244" s="2">
        <v>0</v>
      </c>
      <c r="X2244" s="2" t="s">
        <v>54</v>
      </c>
      <c r="Y2244" s="2">
        <v>0</v>
      </c>
      <c r="Z2244" s="2" t="s">
        <v>54</v>
      </c>
      <c r="AA2244" s="2">
        <v>0</v>
      </c>
      <c r="AB2244" s="2" t="s">
        <v>54</v>
      </c>
      <c r="AC2244" s="2">
        <v>0</v>
      </c>
      <c r="AD2244" s="2" t="s">
        <v>54</v>
      </c>
      <c r="AE2244" s="2">
        <v>0</v>
      </c>
      <c r="AF2244" s="2" t="s">
        <v>54</v>
      </c>
      <c r="AG2244" s="2">
        <v>10</v>
      </c>
      <c r="AH2244" s="2">
        <f>SUM(G2244,I2244,K2244)</f>
        <v>0</v>
      </c>
      <c r="AI2244" s="2">
        <f>SUM(AG2244, AE2244, AC2244, AA2244, Y2244,W2244,U2244,S2244,Q2244,O2244,M2244,K2244,I2244,G2244)</f>
        <v>10</v>
      </c>
      <c r="AJ2244" s="2" t="str">
        <f>IF(AH2244=0,"INDEFERIDO","DEFERIDO")</f>
        <v>INDEFERIDO</v>
      </c>
      <c r="AK2244" s="2"/>
    </row>
    <row r="2245" spans="1:37" ht="63.75" hidden="1" x14ac:dyDescent="0.25">
      <c r="A2245" s="2" t="s">
        <v>777</v>
      </c>
      <c r="B2245" s="2">
        <v>135368</v>
      </c>
      <c r="C2245" s="2" t="s">
        <v>70</v>
      </c>
      <c r="D2245" s="2" t="s">
        <v>77</v>
      </c>
      <c r="E2245" s="2">
        <v>846</v>
      </c>
      <c r="F2245" s="2" t="s">
        <v>250</v>
      </c>
      <c r="G2245" s="2">
        <v>120</v>
      </c>
      <c r="H2245" s="2"/>
      <c r="I2245" s="2"/>
      <c r="J2245" s="2"/>
      <c r="K2245" s="2">
        <v>0</v>
      </c>
      <c r="L2245" s="2" t="s">
        <v>778</v>
      </c>
      <c r="M2245" s="2"/>
      <c r="N2245" s="2"/>
      <c r="O2245" s="2"/>
      <c r="P2245" s="2"/>
      <c r="Q2245" s="2">
        <v>120</v>
      </c>
      <c r="R2245" s="2"/>
      <c r="S2245" s="2"/>
      <c r="T2245" s="2"/>
      <c r="U2245" s="2">
        <v>30</v>
      </c>
      <c r="V2245" s="2"/>
      <c r="W2245" s="2"/>
      <c r="X2245" s="2"/>
      <c r="Y2245" s="2"/>
      <c r="Z2245" s="2"/>
      <c r="AA2245" s="2"/>
      <c r="AB2245" s="2"/>
      <c r="AC2245" s="2">
        <v>0</v>
      </c>
      <c r="AD2245" s="2" t="s">
        <v>47</v>
      </c>
      <c r="AE2245" s="2"/>
      <c r="AF2245" s="2"/>
      <c r="AG2245" s="2">
        <v>17</v>
      </c>
      <c r="AH2245" s="2">
        <f>SUM(G2245,I2245,K2245)</f>
        <v>120</v>
      </c>
      <c r="AI2245" s="2">
        <f>SUM(AG2245, AE2245, AC2245, AA2245, Y2245,W2245,U2245,S2245,Q2245,O2245,M2245,K2245,I2245,G2245)</f>
        <v>287</v>
      </c>
      <c r="AJ2245" s="2" t="str">
        <f>IF(AH2245=0,"INDEFERIDO","DEFERIDO")</f>
        <v>DEFERIDO</v>
      </c>
      <c r="AK2245" s="2"/>
    </row>
    <row r="2246" spans="1:37" ht="63.75" hidden="1" x14ac:dyDescent="0.25">
      <c r="A2246" s="2" t="s">
        <v>637</v>
      </c>
      <c r="B2246" s="2">
        <v>114067</v>
      </c>
      <c r="C2246" s="2" t="s">
        <v>638</v>
      </c>
      <c r="D2246" s="2" t="s">
        <v>638</v>
      </c>
      <c r="E2246" s="2">
        <v>1328</v>
      </c>
      <c r="F2246" s="2" t="s">
        <v>449</v>
      </c>
      <c r="G2246" s="2"/>
      <c r="H2246" s="2"/>
      <c r="I2246" s="2"/>
      <c r="J2246" s="2"/>
      <c r="K2246" s="2">
        <v>0</v>
      </c>
      <c r="L2246" s="2" t="s">
        <v>72</v>
      </c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>
        <v>0</v>
      </c>
      <c r="X2246" s="2" t="s">
        <v>82</v>
      </c>
      <c r="Y2246" s="2"/>
      <c r="Z2246" s="2"/>
      <c r="AA2246" s="2"/>
      <c r="AB2246" s="2"/>
      <c r="AC2246" s="2"/>
      <c r="AD2246" s="2"/>
      <c r="AE2246" s="2"/>
      <c r="AF2246" s="2"/>
      <c r="AG2246" s="2">
        <v>18</v>
      </c>
      <c r="AH2246" s="2">
        <f>SUM(G2246,I2246,K2246)</f>
        <v>0</v>
      </c>
      <c r="AI2246" s="2">
        <f>SUM(AG2246,AE2246,AC2246,AA2246,Y2246,W2246,U2246,S2246,Q2246,O2246,M2246,K2246,I2246,G2246)</f>
        <v>18</v>
      </c>
      <c r="AJ2246" s="2" t="str">
        <f>IF(AH2246=0,"INDEFERIDO","DEFERIDO")</f>
        <v>INDEFERIDO</v>
      </c>
      <c r="AK2246" s="2"/>
    </row>
    <row r="2247" spans="1:37" ht="63.75" hidden="1" x14ac:dyDescent="0.25">
      <c r="A2247" s="2" t="s">
        <v>773</v>
      </c>
      <c r="B2247" s="2">
        <v>159788</v>
      </c>
      <c r="C2247" s="2" t="s">
        <v>70</v>
      </c>
      <c r="D2247" s="2" t="s">
        <v>77</v>
      </c>
      <c r="E2247" s="2">
        <v>1329</v>
      </c>
      <c r="F2247" s="2" t="s">
        <v>449</v>
      </c>
      <c r="G2247" s="2">
        <v>120</v>
      </c>
      <c r="H2247" s="2"/>
      <c r="I2247" s="2"/>
      <c r="J2247" s="2"/>
      <c r="K2247" s="2"/>
      <c r="L2247" s="2"/>
      <c r="M2247" s="2"/>
      <c r="N2247" s="2"/>
      <c r="O2247" s="2"/>
      <c r="P2247" s="2"/>
      <c r="Q2247" s="2">
        <v>40</v>
      </c>
      <c r="R2247" s="2"/>
      <c r="S2247" s="2">
        <v>0</v>
      </c>
      <c r="T2247" s="2" t="s">
        <v>69</v>
      </c>
      <c r="U2247" s="2"/>
      <c r="V2247" s="2"/>
      <c r="W2247" s="2">
        <v>0</v>
      </c>
      <c r="X2247" s="2" t="s">
        <v>50</v>
      </c>
      <c r="Y2247" s="2"/>
      <c r="Z2247" s="2"/>
      <c r="AA2247" s="2">
        <v>0</v>
      </c>
      <c r="AB2247" s="2" t="s">
        <v>138</v>
      </c>
      <c r="AC2247" s="2">
        <v>0</v>
      </c>
      <c r="AD2247" s="2" t="s">
        <v>47</v>
      </c>
      <c r="AE2247" s="2"/>
      <c r="AF2247" s="2"/>
      <c r="AG2247" s="2">
        <v>14</v>
      </c>
      <c r="AH2247" s="2">
        <f>SUM(G2247,I2247,K2247)</f>
        <v>120</v>
      </c>
      <c r="AI2247" s="2">
        <f>SUM(AG2247, AE2247, AC2247, AA2247, Y2247,W2247,U2247,S2247,Q2247,O2247,M2247,K2247,I2247,G2247)</f>
        <v>174</v>
      </c>
      <c r="AJ2247" s="2" t="str">
        <f>IF(AH2247=0,"INDEFERIDO","DEFERIDO")</f>
        <v>DEFERIDO</v>
      </c>
      <c r="AK2247" s="2"/>
    </row>
    <row r="2248" spans="1:37" hidden="1" x14ac:dyDescent="0.25">
      <c r="A2248" s="2" t="s">
        <v>448</v>
      </c>
      <c r="B2248" s="2">
        <v>117109</v>
      </c>
      <c r="C2248" s="2" t="s">
        <v>70</v>
      </c>
      <c r="D2248" s="2" t="s">
        <v>77</v>
      </c>
      <c r="E2248" s="2">
        <v>847</v>
      </c>
      <c r="F2248" s="2" t="s">
        <v>250</v>
      </c>
      <c r="G2248" s="2">
        <v>120</v>
      </c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>
        <v>18</v>
      </c>
      <c r="AH2248" s="2">
        <f>SUM(G2248,I2248,K2248)</f>
        <v>120</v>
      </c>
      <c r="AI2248" s="2">
        <f>SUM(AG2248,AE2248,AC2248,AA2248,Y2248,W2248,U2248,S2248,Q2248,O2248,M2248,K2248,I2248,G2248)</f>
        <v>138</v>
      </c>
      <c r="AJ2248" s="2" t="str">
        <f>IF(AH2248=0,"INDEFERIDO","DEFERIDO")</f>
        <v>DEFERIDO</v>
      </c>
      <c r="AK2248" s="2"/>
    </row>
    <row r="2249" spans="1:37" ht="25.5" hidden="1" x14ac:dyDescent="0.25">
      <c r="A2249" s="2" t="s">
        <v>639</v>
      </c>
      <c r="B2249" s="2">
        <v>32024</v>
      </c>
      <c r="C2249" s="2" t="s">
        <v>70</v>
      </c>
      <c r="D2249" s="2" t="s">
        <v>28</v>
      </c>
      <c r="E2249" s="2">
        <v>1330</v>
      </c>
      <c r="F2249" s="2" t="s">
        <v>449</v>
      </c>
      <c r="G2249" s="2">
        <v>120</v>
      </c>
      <c r="H2249" s="2"/>
      <c r="I2249" s="2"/>
      <c r="J2249" s="2"/>
      <c r="K2249" s="2"/>
      <c r="L2249" s="2"/>
      <c r="M2249" s="2"/>
      <c r="N2249" s="2"/>
      <c r="O2249" s="2"/>
      <c r="P2249" s="2"/>
      <c r="Q2249" s="2">
        <v>0</v>
      </c>
      <c r="R2249" s="2" t="s">
        <v>75</v>
      </c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>
        <v>20</v>
      </c>
      <c r="AH2249" s="2">
        <f>SUM(G2249,I2249,K2249)</f>
        <v>120</v>
      </c>
      <c r="AI2249" s="2">
        <f>SUM(AG2249,AE2249,AC2249,AA2249,Y2249,W2249,U2249,S2249,Q2249,O2249,M2249,K2249,I2249,G2249)</f>
        <v>140</v>
      </c>
      <c r="AJ2249" s="2" t="str">
        <f>IF(AH2249=0,"INDEFERIDO","DEFERIDO")</f>
        <v>DEFERIDO</v>
      </c>
      <c r="AK2249" s="2"/>
    </row>
    <row r="2250" spans="1:37" ht="51" hidden="1" x14ac:dyDescent="0.25">
      <c r="A2250" s="2" t="s">
        <v>952</v>
      </c>
      <c r="B2250" s="2">
        <v>140927</v>
      </c>
      <c r="C2250" s="2" t="s">
        <v>70</v>
      </c>
      <c r="D2250" s="2" t="s">
        <v>77</v>
      </c>
      <c r="E2250" s="2">
        <v>849</v>
      </c>
      <c r="F2250" s="2" t="s">
        <v>250</v>
      </c>
      <c r="G2250" s="2">
        <v>120</v>
      </c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>
        <v>20</v>
      </c>
      <c r="AD2250" s="2"/>
      <c r="AE2250" s="2">
        <v>0</v>
      </c>
      <c r="AF2250" s="2" t="s">
        <v>132</v>
      </c>
      <c r="AG2250" s="2">
        <v>17</v>
      </c>
      <c r="AH2250" s="2">
        <f>SUM(G2250,I2250,K2250)</f>
        <v>120</v>
      </c>
      <c r="AI2250" s="2">
        <f>SUM(AG2250, AE2250, AC2250, AA2250, Y2250,W2250,U2250,S2250,Q2250,O2250,M2250,K2250,I2250,G2250)</f>
        <v>157</v>
      </c>
      <c r="AJ2250" s="2" t="str">
        <f>IF(AH2250=0,"INDEFERIDO","DEFERIDO")</f>
        <v>DEFERIDO</v>
      </c>
      <c r="AK2250" s="2"/>
    </row>
    <row r="2251" spans="1:37" ht="25.5" hidden="1" x14ac:dyDescent="0.25">
      <c r="A2251" s="5" t="s">
        <v>875</v>
      </c>
      <c r="B2251" s="2">
        <v>163196</v>
      </c>
      <c r="C2251" s="2" t="s">
        <v>70</v>
      </c>
      <c r="D2251" s="2" t="s">
        <v>77</v>
      </c>
      <c r="E2251" s="2">
        <v>278</v>
      </c>
      <c r="F2251" s="2" t="s">
        <v>71</v>
      </c>
      <c r="G2251" s="2">
        <v>0</v>
      </c>
      <c r="H2251" s="2" t="s">
        <v>54</v>
      </c>
      <c r="I2251" s="2">
        <v>0</v>
      </c>
      <c r="J2251" s="2" t="s">
        <v>54</v>
      </c>
      <c r="K2251" s="2">
        <v>0</v>
      </c>
      <c r="L2251" s="2" t="s">
        <v>54</v>
      </c>
      <c r="M2251" s="2">
        <v>0</v>
      </c>
      <c r="N2251" s="2" t="s">
        <v>54</v>
      </c>
      <c r="O2251" s="2">
        <v>0</v>
      </c>
      <c r="P2251" s="2" t="s">
        <v>54</v>
      </c>
      <c r="Q2251" s="2">
        <v>0</v>
      </c>
      <c r="R2251" s="2" t="s">
        <v>54</v>
      </c>
      <c r="S2251" s="2">
        <v>0</v>
      </c>
      <c r="T2251" s="2" t="s">
        <v>54</v>
      </c>
      <c r="U2251" s="2">
        <v>0</v>
      </c>
      <c r="V2251" s="2" t="s">
        <v>54</v>
      </c>
      <c r="W2251" s="2">
        <v>0</v>
      </c>
      <c r="X2251" s="2" t="s">
        <v>54</v>
      </c>
      <c r="Y2251" s="2">
        <v>0</v>
      </c>
      <c r="Z2251" s="2" t="s">
        <v>54</v>
      </c>
      <c r="AA2251" s="2">
        <v>0</v>
      </c>
      <c r="AB2251" s="2" t="s">
        <v>54</v>
      </c>
      <c r="AC2251" s="2">
        <v>0</v>
      </c>
      <c r="AD2251" s="2" t="s">
        <v>54</v>
      </c>
      <c r="AE2251" s="2">
        <v>0</v>
      </c>
      <c r="AF2251" s="2" t="s">
        <v>54</v>
      </c>
      <c r="AG2251" s="2">
        <v>13</v>
      </c>
      <c r="AH2251" s="2">
        <f>SUM(G2251,I2251,K2251)</f>
        <v>0</v>
      </c>
      <c r="AI2251" s="2">
        <f>SUM(AG2251, AE2251, AC2251, AA2251, Y2251,W2251,U2251,S2251,Q2251,O2251,M2251,K2251,I2251,G2251)</f>
        <v>13</v>
      </c>
      <c r="AJ2251" s="2" t="str">
        <f>IF(AH2251=0,"INDEFERIDO","DEFERIDO")</f>
        <v>INDEFERIDO</v>
      </c>
      <c r="AK2251" s="2"/>
    </row>
    <row r="2252" spans="1:37" ht="38.25" hidden="1" x14ac:dyDescent="0.25">
      <c r="A2252" s="2" t="s">
        <v>640</v>
      </c>
      <c r="B2252" s="2">
        <v>176464</v>
      </c>
      <c r="C2252" s="2" t="s">
        <v>70</v>
      </c>
      <c r="D2252" s="2" t="s">
        <v>27</v>
      </c>
      <c r="E2252" s="2">
        <v>1331</v>
      </c>
      <c r="F2252" s="2" t="s">
        <v>449</v>
      </c>
      <c r="G2252" s="2">
        <v>0</v>
      </c>
      <c r="H2252" s="2" t="s">
        <v>641</v>
      </c>
      <c r="I2252" s="2"/>
      <c r="J2252" s="2"/>
      <c r="K2252" s="2"/>
      <c r="L2252" s="2"/>
      <c r="M2252" s="2"/>
      <c r="N2252" s="2"/>
      <c r="O2252" s="2"/>
      <c r="P2252" s="2"/>
      <c r="Q2252" s="2">
        <v>40</v>
      </c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>
        <v>12</v>
      </c>
      <c r="AH2252" s="2">
        <f>SUM(G2252,I2252,K2252)</f>
        <v>0</v>
      </c>
      <c r="AI2252" s="2">
        <f>SUM(AG2252,AE2252,AC2252,AA2252,Y2252,W2252,U2252,S2252,Q2252,O2252,M2252,K2252,I2252,G2252)</f>
        <v>52</v>
      </c>
      <c r="AJ2252" s="2" t="str">
        <f>IF(AH2252=0,"INDEFERIDO","DEFERIDO")</f>
        <v>INDEFERIDO</v>
      </c>
      <c r="AK2252" s="2"/>
    </row>
    <row r="2253" spans="1:37" ht="51" x14ac:dyDescent="0.25">
      <c r="A2253" s="5" t="s">
        <v>773</v>
      </c>
      <c r="B2253" s="2">
        <v>159788</v>
      </c>
      <c r="C2253" s="2" t="s">
        <v>70</v>
      </c>
      <c r="D2253" s="2" t="s">
        <v>77</v>
      </c>
      <c r="E2253" s="2">
        <v>274</v>
      </c>
      <c r="F2253" s="2" t="s">
        <v>206</v>
      </c>
      <c r="G2253" s="2">
        <v>120</v>
      </c>
      <c r="H2253" s="2"/>
      <c r="I2253" s="2"/>
      <c r="J2253" s="2"/>
      <c r="K2253" s="2"/>
      <c r="L2253" s="2"/>
      <c r="M2253" s="2"/>
      <c r="N2253" s="2"/>
      <c r="O2253" s="2"/>
      <c r="P2253" s="2"/>
      <c r="Q2253" s="2">
        <v>40</v>
      </c>
      <c r="R2253" s="2"/>
      <c r="S2253" s="2">
        <v>0</v>
      </c>
      <c r="T2253" s="2" t="s">
        <v>69</v>
      </c>
      <c r="U2253" s="2"/>
      <c r="V2253" s="2"/>
      <c r="W2253" s="2">
        <v>0</v>
      </c>
      <c r="X2253" s="2" t="s">
        <v>50</v>
      </c>
      <c r="Y2253" s="2"/>
      <c r="Z2253" s="2"/>
      <c r="AA2253" s="2">
        <v>0</v>
      </c>
      <c r="AB2253" s="2" t="s">
        <v>138</v>
      </c>
      <c r="AC2253" s="2"/>
      <c r="AD2253" s="2"/>
      <c r="AE2253" s="2"/>
      <c r="AF2253" s="2"/>
      <c r="AG2253" s="2">
        <v>14</v>
      </c>
      <c r="AH2253" s="2">
        <f>SUM(G2253,I2253,K2253)</f>
        <v>120</v>
      </c>
      <c r="AI2253" s="2">
        <f>SUM(AG2253, AE2253, AC2253, AA2253, Y2253,W2253,U2253,S2253,Q2253,O2253,M2253,K2253,I2253,G2253)</f>
        <v>174</v>
      </c>
      <c r="AJ2253" s="2" t="str">
        <f>IF(AH2253=0,"INDEFERIDO","DEFERIDO")</f>
        <v>DEFERIDO</v>
      </c>
      <c r="AK2253" s="2"/>
    </row>
    <row r="2254" spans="1:37" ht="51" hidden="1" x14ac:dyDescent="0.25">
      <c r="A2254" s="2" t="s">
        <v>738</v>
      </c>
      <c r="B2254" s="2">
        <v>53981</v>
      </c>
      <c r="C2254" s="2" t="s">
        <v>70</v>
      </c>
      <c r="D2254" s="2" t="s">
        <v>77</v>
      </c>
      <c r="E2254" s="2">
        <v>850</v>
      </c>
      <c r="F2254" s="2" t="s">
        <v>250</v>
      </c>
      <c r="G2254" s="2">
        <v>120</v>
      </c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>
        <v>30</v>
      </c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>
        <v>0</v>
      </c>
      <c r="AF2254" s="2" t="s">
        <v>132</v>
      </c>
      <c r="AG2254" s="2">
        <v>12</v>
      </c>
      <c r="AH2254" s="2">
        <f>SUM(G2254,I2254,K2254)</f>
        <v>120</v>
      </c>
      <c r="AI2254" s="2">
        <f>SUM(AG2254, AE2254, AC2254, AA2254, Y2254,W2254,U2254,S2254,Q2254,O2254,M2254,K2254,I2254,G2254)</f>
        <v>162</v>
      </c>
      <c r="AJ2254" s="2" t="str">
        <f>IF(AH2254=0,"INDEFERIDO","DEFERIDO")</f>
        <v>DEFERIDO</v>
      </c>
      <c r="AK2254" s="2"/>
    </row>
    <row r="2255" spans="1:37" ht="63.75" hidden="1" x14ac:dyDescent="0.25">
      <c r="A2255" s="5" t="s">
        <v>773</v>
      </c>
      <c r="B2255" s="2">
        <v>159788</v>
      </c>
      <c r="C2255" s="2" t="s">
        <v>70</v>
      </c>
      <c r="D2255" s="2" t="s">
        <v>77</v>
      </c>
      <c r="E2255" s="2">
        <v>279</v>
      </c>
      <c r="F2255" s="2" t="s">
        <v>71</v>
      </c>
      <c r="G2255" s="2">
        <v>120</v>
      </c>
      <c r="H2255" s="2"/>
      <c r="I2255" s="2"/>
      <c r="J2255" s="2"/>
      <c r="K2255" s="2"/>
      <c r="L2255" s="2"/>
      <c r="M2255" s="2"/>
      <c r="N2255" s="2"/>
      <c r="O2255" s="2"/>
      <c r="P2255" s="2"/>
      <c r="Q2255" s="2">
        <v>0</v>
      </c>
      <c r="R2255" s="2" t="s">
        <v>774</v>
      </c>
      <c r="S2255" s="2">
        <v>0</v>
      </c>
      <c r="T2255" s="2" t="s">
        <v>69</v>
      </c>
      <c r="U2255" s="2"/>
      <c r="V2255" s="2"/>
      <c r="W2255" s="2">
        <v>0</v>
      </c>
      <c r="X2255" s="2" t="s">
        <v>50</v>
      </c>
      <c r="Y2255" s="2"/>
      <c r="Z2255" s="2"/>
      <c r="AA2255" s="2"/>
      <c r="AB2255" s="2" t="s">
        <v>138</v>
      </c>
      <c r="AC2255" s="2">
        <v>0</v>
      </c>
      <c r="AD2255" s="2" t="s">
        <v>47</v>
      </c>
      <c r="AE2255" s="2"/>
      <c r="AF2255" s="2"/>
      <c r="AG2255" s="2">
        <v>14</v>
      </c>
      <c r="AH2255" s="2">
        <f>SUM(G2255,I2255,K2255)</f>
        <v>120</v>
      </c>
      <c r="AI2255" s="2">
        <f>SUM(AG2255, AE2255, AC2255, AA2255, Y2255,W2255,U2255,S2255,Q2255,O2255,M2255,K2255,I2255,G2255)</f>
        <v>134</v>
      </c>
      <c r="AJ2255" s="2" t="str">
        <f>IF(AH2255=0,"INDEFERIDO","DEFERIDO")</f>
        <v>DEFERIDO</v>
      </c>
      <c r="AK2255" s="2"/>
    </row>
    <row r="2256" spans="1:37" ht="51" hidden="1" x14ac:dyDescent="0.25">
      <c r="A2256" s="2" t="s">
        <v>886</v>
      </c>
      <c r="B2256" s="2">
        <v>179352</v>
      </c>
      <c r="C2256" s="2" t="s">
        <v>70</v>
      </c>
      <c r="D2256" s="2" t="s">
        <v>34</v>
      </c>
      <c r="E2256" s="2">
        <v>1332</v>
      </c>
      <c r="F2256" s="2" t="s">
        <v>449</v>
      </c>
      <c r="G2256" s="2">
        <v>0</v>
      </c>
      <c r="H2256" s="2" t="s">
        <v>46</v>
      </c>
      <c r="I2256" s="2"/>
      <c r="J2256" s="2"/>
      <c r="K2256" s="2"/>
      <c r="L2256" s="2"/>
      <c r="M2256" s="2"/>
      <c r="N2256" s="2"/>
      <c r="O2256" s="2"/>
      <c r="P2256" s="2"/>
      <c r="Q2256" s="2">
        <v>40</v>
      </c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>
        <v>10</v>
      </c>
      <c r="AH2256" s="2">
        <f>SUM(G2256,I2256,K2256)</f>
        <v>0</v>
      </c>
      <c r="AI2256" s="2">
        <f>SUM(AG2256, AE2256, AC2256, AA2256, Y2256,W2256,U2256,S2256,Q2256,O2256,M2256,K2256,I2256,G2256)</f>
        <v>50</v>
      </c>
      <c r="AJ2256" s="2" t="str">
        <f>IF(AH2256=0,"INDEFERIDO","DEFERIDO")</f>
        <v>INDEFERIDO</v>
      </c>
      <c r="AK2256" s="2"/>
    </row>
    <row r="2257" spans="1:37" ht="25.5" x14ac:dyDescent="0.25">
      <c r="A2257" s="5" t="s">
        <v>205</v>
      </c>
      <c r="B2257" s="2">
        <v>142385</v>
      </c>
      <c r="C2257" s="2" t="s">
        <v>70</v>
      </c>
      <c r="D2257" s="2" t="s">
        <v>77</v>
      </c>
      <c r="E2257" s="2">
        <v>276</v>
      </c>
      <c r="F2257" s="2" t="s">
        <v>206</v>
      </c>
      <c r="G2257" s="2">
        <v>0</v>
      </c>
      <c r="H2257" s="2" t="s">
        <v>54</v>
      </c>
      <c r="I2257" s="2">
        <v>0</v>
      </c>
      <c r="J2257" s="2" t="s">
        <v>54</v>
      </c>
      <c r="K2257" s="2">
        <v>0</v>
      </c>
      <c r="L2257" s="2" t="s">
        <v>54</v>
      </c>
      <c r="M2257" s="2">
        <v>0</v>
      </c>
      <c r="N2257" s="2" t="s">
        <v>54</v>
      </c>
      <c r="O2257" s="2">
        <v>0</v>
      </c>
      <c r="P2257" s="2" t="s">
        <v>54</v>
      </c>
      <c r="Q2257" s="2">
        <v>0</v>
      </c>
      <c r="R2257" s="2" t="s">
        <v>54</v>
      </c>
      <c r="S2257" s="2">
        <v>0</v>
      </c>
      <c r="T2257" s="2" t="s">
        <v>54</v>
      </c>
      <c r="U2257" s="2">
        <v>0</v>
      </c>
      <c r="V2257" s="2" t="s">
        <v>54</v>
      </c>
      <c r="W2257" s="2">
        <v>0</v>
      </c>
      <c r="X2257" s="2" t="s">
        <v>54</v>
      </c>
      <c r="Y2257" s="2">
        <v>0</v>
      </c>
      <c r="Z2257" s="2" t="s">
        <v>54</v>
      </c>
      <c r="AA2257" s="2">
        <v>0</v>
      </c>
      <c r="AB2257" s="2" t="s">
        <v>54</v>
      </c>
      <c r="AC2257" s="2">
        <v>0</v>
      </c>
      <c r="AD2257" s="2" t="s">
        <v>54</v>
      </c>
      <c r="AE2257" s="2">
        <v>0</v>
      </c>
      <c r="AF2257" s="2" t="s">
        <v>54</v>
      </c>
      <c r="AG2257" s="2">
        <v>17</v>
      </c>
      <c r="AH2257" s="2">
        <f>SUM(G2257,I2257,K2257)</f>
        <v>0</v>
      </c>
      <c r="AI2257" s="2">
        <f>SUM(AG2257,AE2257,AC2257,AA2257,Y2257,W2257,U2257,S2257,Q2257,O2257,M2257,K2257,I2257,G2257)</f>
        <v>17</v>
      </c>
      <c r="AJ2257" s="2" t="str">
        <f>IF(AH2257=0,"INDEFERIDO","DEFERIDO")</f>
        <v>INDEFERIDO</v>
      </c>
      <c r="AK2257" s="2"/>
    </row>
    <row r="2258" spans="1:37" ht="25.5" hidden="1" x14ac:dyDescent="0.25">
      <c r="A2258" s="2" t="s">
        <v>204</v>
      </c>
      <c r="B2258" s="2">
        <v>78841</v>
      </c>
      <c r="C2258" s="2" t="s">
        <v>95</v>
      </c>
      <c r="D2258" s="2" t="s">
        <v>96</v>
      </c>
      <c r="E2258" s="2">
        <v>1333</v>
      </c>
      <c r="F2258" s="2" t="s">
        <v>449</v>
      </c>
      <c r="G2258" s="2">
        <v>0</v>
      </c>
      <c r="H2258" s="2" t="s">
        <v>54</v>
      </c>
      <c r="I2258" s="2">
        <v>0</v>
      </c>
      <c r="J2258" s="2" t="s">
        <v>54</v>
      </c>
      <c r="K2258" s="2">
        <v>0</v>
      </c>
      <c r="L2258" s="2" t="s">
        <v>54</v>
      </c>
      <c r="M2258" s="2">
        <v>0</v>
      </c>
      <c r="N2258" s="2" t="s">
        <v>54</v>
      </c>
      <c r="O2258" s="2">
        <v>0</v>
      </c>
      <c r="P2258" s="2" t="s">
        <v>54</v>
      </c>
      <c r="Q2258" s="2">
        <v>0</v>
      </c>
      <c r="R2258" s="2" t="s">
        <v>54</v>
      </c>
      <c r="S2258" s="2">
        <v>0</v>
      </c>
      <c r="T2258" s="2" t="s">
        <v>54</v>
      </c>
      <c r="U2258" s="2">
        <v>0</v>
      </c>
      <c r="V2258" s="2" t="s">
        <v>54</v>
      </c>
      <c r="W2258" s="2">
        <v>0</v>
      </c>
      <c r="X2258" s="2" t="s">
        <v>54</v>
      </c>
      <c r="Y2258" s="2">
        <v>0</v>
      </c>
      <c r="Z2258" s="2" t="s">
        <v>54</v>
      </c>
      <c r="AA2258" s="2">
        <v>0</v>
      </c>
      <c r="AB2258" s="2" t="s">
        <v>54</v>
      </c>
      <c r="AC2258" s="2">
        <v>0</v>
      </c>
      <c r="AD2258" s="2" t="s">
        <v>54</v>
      </c>
      <c r="AE2258" s="2">
        <v>0</v>
      </c>
      <c r="AF2258" s="2" t="s">
        <v>54</v>
      </c>
      <c r="AG2258" s="2">
        <v>28</v>
      </c>
      <c r="AH2258" s="2">
        <f t="shared" ref="AH2244:AH2264" si="2">SUM(G2258,I2258,K2258)</f>
        <v>0</v>
      </c>
      <c r="AI2258" s="2">
        <f>SUM(AG2258,AE2258,AC2258,AA2258,Y2258,W2258,U2258,S2258,Q2258,O2258,M2258,K2258,I2258,G2258)</f>
        <v>28</v>
      </c>
      <c r="AJ2258" s="2" t="str">
        <f t="shared" ref="AJ2244:AJ2264" si="3">IF(AH2258=0,"INDEFERIDO","DEFERIDO")</f>
        <v>INDEFERIDO</v>
      </c>
      <c r="AK2258" s="2"/>
    </row>
    <row r="2259" spans="1:37" ht="25.5" hidden="1" x14ac:dyDescent="0.25">
      <c r="A2259" s="2" t="s">
        <v>1054</v>
      </c>
      <c r="B2259" s="2">
        <v>142427</v>
      </c>
      <c r="C2259" s="2" t="s">
        <v>70</v>
      </c>
      <c r="D2259" s="2" t="s">
        <v>77</v>
      </c>
      <c r="E2259" s="2">
        <v>1335</v>
      </c>
      <c r="F2259" s="2" t="s">
        <v>449</v>
      </c>
      <c r="G2259" s="2">
        <v>0</v>
      </c>
      <c r="H2259" s="2" t="s">
        <v>54</v>
      </c>
      <c r="I2259" s="2">
        <v>0</v>
      </c>
      <c r="J2259" s="2" t="s">
        <v>54</v>
      </c>
      <c r="K2259" s="2">
        <v>0</v>
      </c>
      <c r="L2259" s="2" t="s">
        <v>54</v>
      </c>
      <c r="M2259" s="2">
        <v>0</v>
      </c>
      <c r="N2259" s="2" t="s">
        <v>54</v>
      </c>
      <c r="O2259" s="2">
        <v>0</v>
      </c>
      <c r="P2259" s="2" t="s">
        <v>54</v>
      </c>
      <c r="Q2259" s="2">
        <v>0</v>
      </c>
      <c r="R2259" s="2" t="s">
        <v>54</v>
      </c>
      <c r="S2259" s="2">
        <v>0</v>
      </c>
      <c r="T2259" s="2" t="s">
        <v>54</v>
      </c>
      <c r="U2259" s="2">
        <v>0</v>
      </c>
      <c r="V2259" s="2" t="s">
        <v>54</v>
      </c>
      <c r="W2259" s="2">
        <v>0</v>
      </c>
      <c r="X2259" s="2" t="s">
        <v>54</v>
      </c>
      <c r="Y2259" s="2">
        <v>0</v>
      </c>
      <c r="Z2259" s="2" t="s">
        <v>54</v>
      </c>
      <c r="AA2259" s="2">
        <v>0</v>
      </c>
      <c r="AB2259" s="2" t="s">
        <v>54</v>
      </c>
      <c r="AC2259" s="2">
        <v>0</v>
      </c>
      <c r="AD2259" s="2" t="s">
        <v>54</v>
      </c>
      <c r="AE2259" s="2">
        <v>0</v>
      </c>
      <c r="AF2259" s="2" t="s">
        <v>54</v>
      </c>
      <c r="AG2259" s="2">
        <v>17</v>
      </c>
      <c r="AH2259" s="2">
        <f t="shared" si="2"/>
        <v>0</v>
      </c>
      <c r="AI2259" s="2">
        <f>SUM(AG2259, AE2259, AC2259, AA2259, Y2259,W2259,U2259,S2259,Q2259,O2259,M2259,K2259,I2259,G2259)</f>
        <v>17</v>
      </c>
      <c r="AJ2259" s="2" t="str">
        <f t="shared" si="3"/>
        <v>INDEFERIDO</v>
      </c>
      <c r="AK2259" s="2"/>
    </row>
    <row r="2260" spans="1:37" hidden="1" x14ac:dyDescent="0.25">
      <c r="A2260" s="2" t="s">
        <v>738</v>
      </c>
      <c r="B2260" s="2">
        <v>53981</v>
      </c>
      <c r="C2260" s="2" t="s">
        <v>70</v>
      </c>
      <c r="D2260" s="2" t="s">
        <v>77</v>
      </c>
      <c r="E2260" s="2">
        <v>1336</v>
      </c>
      <c r="F2260" s="2" t="s">
        <v>449</v>
      </c>
      <c r="G2260" s="2">
        <v>120</v>
      </c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>
        <v>30</v>
      </c>
      <c r="T2260" s="2"/>
      <c r="U2260" s="2"/>
      <c r="V2260" s="2"/>
      <c r="W2260" s="2"/>
      <c r="X2260" s="2"/>
      <c r="Y2260" s="2"/>
      <c r="Z2260" s="2"/>
      <c r="AA2260" s="2"/>
      <c r="AB2260" s="2"/>
      <c r="AC2260" s="2">
        <v>25</v>
      </c>
      <c r="AD2260" s="2"/>
      <c r="AE2260" s="2">
        <v>0</v>
      </c>
      <c r="AF2260" s="2" t="s">
        <v>54</v>
      </c>
      <c r="AG2260" s="2">
        <v>12</v>
      </c>
      <c r="AH2260" s="2">
        <f t="shared" si="2"/>
        <v>120</v>
      </c>
      <c r="AI2260" s="2">
        <f>SUM(AG2260, AE2260, AC2260, AA2260, Y2260,W2260,U2260,S2260,Q2260,O2260,M2260,K2260,I2260,G2260)</f>
        <v>187</v>
      </c>
      <c r="AJ2260" s="2" t="str">
        <f t="shared" si="3"/>
        <v>DEFERIDO</v>
      </c>
      <c r="AK2260" s="2"/>
    </row>
    <row r="2261" spans="1:37" ht="25.5" hidden="1" x14ac:dyDescent="0.25">
      <c r="A2261" s="5" t="s">
        <v>205</v>
      </c>
      <c r="B2261" s="2">
        <v>142385</v>
      </c>
      <c r="C2261" s="2" t="s">
        <v>70</v>
      </c>
      <c r="D2261" s="2" t="s">
        <v>77</v>
      </c>
      <c r="E2261" s="2">
        <v>281</v>
      </c>
      <c r="F2261" s="2" t="s">
        <v>71</v>
      </c>
      <c r="G2261" s="2">
        <v>0</v>
      </c>
      <c r="H2261" s="2" t="s">
        <v>54</v>
      </c>
      <c r="I2261" s="2">
        <v>0</v>
      </c>
      <c r="J2261" s="2" t="s">
        <v>54</v>
      </c>
      <c r="K2261" s="2">
        <v>0</v>
      </c>
      <c r="L2261" s="2" t="s">
        <v>54</v>
      </c>
      <c r="M2261" s="2">
        <v>0</v>
      </c>
      <c r="N2261" s="2" t="s">
        <v>54</v>
      </c>
      <c r="O2261" s="2">
        <v>0</v>
      </c>
      <c r="P2261" s="2" t="s">
        <v>54</v>
      </c>
      <c r="Q2261" s="2">
        <v>0</v>
      </c>
      <c r="R2261" s="2" t="s">
        <v>54</v>
      </c>
      <c r="S2261" s="2">
        <v>0</v>
      </c>
      <c r="T2261" s="2" t="s">
        <v>54</v>
      </c>
      <c r="U2261" s="2">
        <v>0</v>
      </c>
      <c r="V2261" s="2" t="s">
        <v>54</v>
      </c>
      <c r="W2261" s="2">
        <v>0</v>
      </c>
      <c r="X2261" s="2" t="s">
        <v>54</v>
      </c>
      <c r="Y2261" s="2">
        <v>0</v>
      </c>
      <c r="Z2261" s="2" t="s">
        <v>54</v>
      </c>
      <c r="AA2261" s="2">
        <v>0</v>
      </c>
      <c r="AB2261" s="2" t="s">
        <v>54</v>
      </c>
      <c r="AC2261" s="2">
        <v>0</v>
      </c>
      <c r="AD2261" s="2" t="s">
        <v>54</v>
      </c>
      <c r="AE2261" s="2">
        <v>0</v>
      </c>
      <c r="AF2261" s="2" t="s">
        <v>54</v>
      </c>
      <c r="AG2261" s="2">
        <v>17</v>
      </c>
      <c r="AH2261" s="2">
        <f t="shared" si="2"/>
        <v>0</v>
      </c>
      <c r="AI2261" s="2">
        <f>SUM(AG2261,AE2261,AC2261,AA2261,Y2261,W2261,U2261,S2261,Q2261,O2261,M2261,K2261,I2261,G2261)</f>
        <v>17</v>
      </c>
      <c r="AJ2261" s="2" t="str">
        <f t="shared" si="3"/>
        <v>INDEFERIDO</v>
      </c>
      <c r="AK2261" s="2"/>
    </row>
    <row r="2262" spans="1:37" ht="25.5" hidden="1" x14ac:dyDescent="0.25">
      <c r="A2262" s="2" t="s">
        <v>205</v>
      </c>
      <c r="B2262" s="2">
        <v>142385</v>
      </c>
      <c r="C2262" s="2" t="s">
        <v>70</v>
      </c>
      <c r="D2262" s="2" t="s">
        <v>77</v>
      </c>
      <c r="E2262" s="2">
        <v>1337</v>
      </c>
      <c r="F2262" s="2" t="s">
        <v>449</v>
      </c>
      <c r="G2262" s="2">
        <v>0</v>
      </c>
      <c r="H2262" s="2" t="s">
        <v>54</v>
      </c>
      <c r="I2262" s="2">
        <v>0</v>
      </c>
      <c r="J2262" s="2" t="s">
        <v>54</v>
      </c>
      <c r="K2262" s="2">
        <v>0</v>
      </c>
      <c r="L2262" s="2" t="s">
        <v>54</v>
      </c>
      <c r="M2262" s="2">
        <v>0</v>
      </c>
      <c r="N2262" s="2" t="s">
        <v>54</v>
      </c>
      <c r="O2262" s="2">
        <v>0</v>
      </c>
      <c r="P2262" s="2" t="s">
        <v>54</v>
      </c>
      <c r="Q2262" s="2">
        <v>0</v>
      </c>
      <c r="R2262" s="2" t="s">
        <v>54</v>
      </c>
      <c r="S2262" s="2">
        <v>0</v>
      </c>
      <c r="T2262" s="2" t="s">
        <v>54</v>
      </c>
      <c r="U2262" s="2">
        <v>0</v>
      </c>
      <c r="V2262" s="2" t="s">
        <v>54</v>
      </c>
      <c r="W2262" s="2">
        <v>0</v>
      </c>
      <c r="X2262" s="2" t="s">
        <v>54</v>
      </c>
      <c r="Y2262" s="2">
        <v>0</v>
      </c>
      <c r="Z2262" s="2" t="s">
        <v>54</v>
      </c>
      <c r="AA2262" s="2">
        <v>0</v>
      </c>
      <c r="AB2262" s="2" t="s">
        <v>54</v>
      </c>
      <c r="AC2262" s="2">
        <v>0</v>
      </c>
      <c r="AD2262" s="2" t="s">
        <v>54</v>
      </c>
      <c r="AE2262" s="2">
        <v>0</v>
      </c>
      <c r="AF2262" s="2" t="s">
        <v>54</v>
      </c>
      <c r="AG2262" s="2">
        <v>17</v>
      </c>
      <c r="AH2262" s="2">
        <f t="shared" si="2"/>
        <v>0</v>
      </c>
      <c r="AI2262" s="2">
        <f>SUM(AG2262,AE2262,AC2262,AA2262,Y2262,W2262,U2262,S2262,Q2262,O2262,M2262,K2262,I2262,G2262)</f>
        <v>17</v>
      </c>
      <c r="AJ2262" s="2" t="str">
        <f t="shared" si="3"/>
        <v>INDEFERIDO</v>
      </c>
      <c r="AK2262" s="2"/>
    </row>
    <row r="2263" spans="1:37" ht="25.5" hidden="1" x14ac:dyDescent="0.25">
      <c r="A2263" s="2" t="s">
        <v>642</v>
      </c>
      <c r="B2263" s="2">
        <v>179894</v>
      </c>
      <c r="C2263" s="2" t="s">
        <v>70</v>
      </c>
      <c r="D2263" s="2" t="s">
        <v>77</v>
      </c>
      <c r="E2263" s="2">
        <v>1338</v>
      </c>
      <c r="F2263" s="2" t="s">
        <v>449</v>
      </c>
      <c r="G2263" s="2">
        <v>0</v>
      </c>
      <c r="H2263" s="2" t="s">
        <v>54</v>
      </c>
      <c r="I2263" s="2">
        <v>0</v>
      </c>
      <c r="J2263" s="2" t="s">
        <v>54</v>
      </c>
      <c r="K2263" s="2">
        <v>0</v>
      </c>
      <c r="L2263" s="2" t="s">
        <v>54</v>
      </c>
      <c r="M2263" s="2">
        <v>0</v>
      </c>
      <c r="N2263" s="2" t="s">
        <v>54</v>
      </c>
      <c r="O2263" s="2">
        <v>0</v>
      </c>
      <c r="P2263" s="2" t="s">
        <v>54</v>
      </c>
      <c r="Q2263" s="2">
        <v>0</v>
      </c>
      <c r="R2263" s="2" t="s">
        <v>54</v>
      </c>
      <c r="S2263" s="2">
        <v>0</v>
      </c>
      <c r="T2263" s="2" t="s">
        <v>54</v>
      </c>
      <c r="U2263" s="2">
        <v>0</v>
      </c>
      <c r="V2263" s="2" t="s">
        <v>54</v>
      </c>
      <c r="W2263" s="2">
        <v>0</v>
      </c>
      <c r="X2263" s="2" t="s">
        <v>54</v>
      </c>
      <c r="Y2263" s="2">
        <v>0</v>
      </c>
      <c r="Z2263" s="2" t="s">
        <v>54</v>
      </c>
      <c r="AA2263" s="2">
        <v>0</v>
      </c>
      <c r="AB2263" s="2" t="s">
        <v>54</v>
      </c>
      <c r="AC2263" s="2">
        <v>0</v>
      </c>
      <c r="AD2263" s="2" t="s">
        <v>54</v>
      </c>
      <c r="AE2263" s="2">
        <v>0</v>
      </c>
      <c r="AF2263" s="2" t="s">
        <v>54</v>
      </c>
      <c r="AG2263" s="2">
        <v>10</v>
      </c>
      <c r="AH2263" s="2">
        <f t="shared" si="2"/>
        <v>0</v>
      </c>
      <c r="AI2263" s="2">
        <f>SUM(AG2263,AE2263,AC2263,AA2263,Y2263,W2263,U2263,S2263,Q2263,O2263,M2263,K2263,I2263,G2263)</f>
        <v>10</v>
      </c>
      <c r="AJ2263" s="2" t="str">
        <f t="shared" si="3"/>
        <v>INDEFERIDO</v>
      </c>
      <c r="AK2263" s="2"/>
    </row>
    <row r="2264" spans="1:37" ht="25.5" hidden="1" x14ac:dyDescent="0.25">
      <c r="A2264" s="2" t="s">
        <v>205</v>
      </c>
      <c r="B2264" s="2">
        <v>142385</v>
      </c>
      <c r="C2264" s="2" t="s">
        <v>70</v>
      </c>
      <c r="D2264" s="2" t="s">
        <v>77</v>
      </c>
      <c r="E2264" s="2">
        <v>851</v>
      </c>
      <c r="F2264" s="2" t="s">
        <v>250</v>
      </c>
      <c r="G2264" s="2">
        <v>0</v>
      </c>
      <c r="H2264" s="2" t="s">
        <v>54</v>
      </c>
      <c r="I2264" s="2">
        <v>0</v>
      </c>
      <c r="J2264" s="2" t="s">
        <v>54</v>
      </c>
      <c r="K2264" s="2">
        <v>0</v>
      </c>
      <c r="L2264" s="2" t="s">
        <v>54</v>
      </c>
      <c r="M2264" s="2">
        <v>0</v>
      </c>
      <c r="N2264" s="2" t="s">
        <v>54</v>
      </c>
      <c r="O2264" s="2">
        <v>0</v>
      </c>
      <c r="P2264" s="2" t="s">
        <v>54</v>
      </c>
      <c r="Q2264" s="2">
        <v>0</v>
      </c>
      <c r="R2264" s="2" t="s">
        <v>54</v>
      </c>
      <c r="S2264" s="2">
        <v>0</v>
      </c>
      <c r="T2264" s="2" t="s">
        <v>54</v>
      </c>
      <c r="U2264" s="2">
        <v>0</v>
      </c>
      <c r="V2264" s="2" t="s">
        <v>54</v>
      </c>
      <c r="W2264" s="2">
        <v>0</v>
      </c>
      <c r="X2264" s="2" t="s">
        <v>54</v>
      </c>
      <c r="Y2264" s="2">
        <v>0</v>
      </c>
      <c r="Z2264" s="2" t="s">
        <v>54</v>
      </c>
      <c r="AA2264" s="2">
        <v>0</v>
      </c>
      <c r="AB2264" s="2" t="s">
        <v>54</v>
      </c>
      <c r="AC2264" s="2">
        <v>0</v>
      </c>
      <c r="AD2264" s="2" t="s">
        <v>54</v>
      </c>
      <c r="AE2264" s="2">
        <v>0</v>
      </c>
      <c r="AF2264" s="2" t="s">
        <v>54</v>
      </c>
      <c r="AG2264" s="2">
        <v>17</v>
      </c>
      <c r="AH2264" s="2">
        <f t="shared" si="2"/>
        <v>0</v>
      </c>
      <c r="AI2264" s="2">
        <f>SUM(AG2264,AE2264,AC2264,AA2264,Y2264,W2264,U2264,S2264,Q2264,O2264,M2264,K2264,I2264,G2264)</f>
        <v>17</v>
      </c>
      <c r="AJ2264" s="2" t="str">
        <f t="shared" si="3"/>
        <v>INDEFERIDO</v>
      </c>
      <c r="AK2264" s="2"/>
    </row>
  </sheetData>
  <sheetProtection algorithmName="SHA-512" hashValue="Xrf8lxZsNhRLQPoSYl7co0Upas4HEvHphU2/B7PSjyc7eX+3/3n1KKf/trUrNH6QfmRIgmIOo2brnitK7gvsmg==" saltValue="dz5XBO0Fa52iVjFn5nRzIg==" spinCount="100000" sheet="1" objects="1" scenarios="1" selectLockedCells="1" selectUnlockedCells="1"/>
  <autoFilter ref="A3:AK2264" xr:uid="{B1273D8E-8795-468F-93B5-64CB58AAA9E7}">
    <filterColumn colId="5">
      <filters>
        <filter val="Visual"/>
      </filters>
    </filterColumn>
    <sortState xmlns:xlrd2="http://schemas.microsoft.com/office/spreadsheetml/2017/richdata2" ref="A7:AK2257">
      <sortCondition ref="E3:E2264"/>
    </sortState>
  </autoFilter>
  <mergeCells count="24">
    <mergeCell ref="C2:C3"/>
    <mergeCell ref="D2:D3"/>
    <mergeCell ref="E2:E3"/>
    <mergeCell ref="A1:AK1"/>
    <mergeCell ref="AK2:AK3"/>
    <mergeCell ref="AC2:AD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2:A3"/>
    <mergeCell ref="B2:B3"/>
    <mergeCell ref="AE2:AF2"/>
    <mergeCell ref="AH2:AH3"/>
    <mergeCell ref="AI2:AI3"/>
    <mergeCell ref="AJ2:AJ3"/>
    <mergeCell ref="F2:F3"/>
  </mergeCells>
  <conditionalFormatting sqref="A2:A1134 A2265:A1048576">
    <cfRule type="duplicateValues" dxfId="1" priority="2"/>
  </conditionalFormatting>
  <conditionalFormatting sqref="A1135:A2264">
    <cfRule type="duplicateValues" dxfId="0" priority="1"/>
  </conditionalFormatting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PEDAG AH-SD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Schirmer Andolfato</dc:creator>
  <cp:lastModifiedBy>Lilian Schirmer Andolfato</cp:lastModifiedBy>
  <cp:lastPrinted>2024-09-17T01:23:29Z</cp:lastPrinted>
  <dcterms:created xsi:type="dcterms:W3CDTF">2024-09-05T12:13:59Z</dcterms:created>
  <dcterms:modified xsi:type="dcterms:W3CDTF">2024-09-17T06:13:21Z</dcterms:modified>
</cp:coreProperties>
</file>